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7.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8.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0.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drawings/drawing11.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2.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K:\Transformation Programme\Workstreams\Mental Health\Projects\Older People\Business Case\PCBC Info\PCPB Section reviews\Appendices\"/>
    </mc:Choice>
  </mc:AlternateContent>
  <xr:revisionPtr revIDLastSave="0" documentId="8_{DEE09ECF-11B3-492D-AEAD-F3E9068B430D}" xr6:coauthVersionLast="47" xr6:coauthVersionMax="47" xr10:uidLastSave="{00000000-0000-0000-0000-000000000000}"/>
  <bookViews>
    <workbookView xWindow="22932" yWindow="-108" windowWidth="23256" windowHeight="12576" tabRatio="788" firstSheet="16" activeTab="16" xr2:uid="{00000000-000D-0000-FFFF-FFFF00000000}"/>
  </bookViews>
  <sheets>
    <sheet name="Governance Process" sheetId="35" r:id="rId1"/>
    <sheet name="Version Control" sheetId="2" state="hidden" r:id="rId2"/>
    <sheet name="Summary" sheetId="4" state="hidden" r:id="rId3"/>
    <sheet name="PART 1 Initial Assessment" sheetId="5" state="hidden" r:id="rId4"/>
    <sheet name="DPIA01 Screening" sheetId="42" state="hidden" r:id="rId5"/>
    <sheet name="PART 2 Full Assessment" sheetId="7" state="hidden" r:id="rId6"/>
    <sheet name="Engagement" sheetId="32" state="hidden" r:id="rId7"/>
    <sheet name="Patient Experience" sheetId="8" state="hidden" r:id="rId8"/>
    <sheet name="Patient Safety" sheetId="10" state="hidden" r:id="rId9"/>
    <sheet name="Clinical Effectiveness" sheetId="11" state="hidden" r:id="rId10"/>
    <sheet name="Equality and Health Inequality" sheetId="13" state="hidden" r:id="rId11"/>
    <sheet name="Safeguarding" sheetId="36" state="hidden" r:id="rId12"/>
    <sheet name="Workforce" sheetId="12" state="hidden" r:id="rId13"/>
    <sheet name="Lists" sheetId="6" state="hidden" r:id="rId14"/>
    <sheet name="Finance" sheetId="20" state="hidden" r:id="rId15"/>
    <sheet name="Graph" sheetId="21" state="hidden" r:id="rId16"/>
    <sheet name="Sustainability" sheetId="31" r:id="rId17"/>
    <sheet name="Sustainability Guidance" sheetId="39" r:id="rId18"/>
    <sheet name="Impact Matrix" sheetId="14" r:id="rId19"/>
    <sheet name="Documents" sheetId="18" state="hidden" r:id="rId20"/>
    <sheet name="Finance RAG to review" sheetId="24" state="hidden" r:id="rId21"/>
    <sheet name="Population Profile" sheetId="33" state="hidden" r:id="rId22"/>
    <sheet name="Quality Guidance" sheetId="27" state="hidden" r:id="rId23"/>
    <sheet name="Safeguarding Guidance" sheetId="38" state="hidden" r:id="rId24"/>
    <sheet name="Equality &amp; Health Ineq. guidan " sheetId="23" state="hidden" r:id="rId25"/>
    <sheet name="Workforce Guidance" sheetId="28" state="hidden" r:id="rId26"/>
    <sheet name="Consultation" sheetId="16" r:id="rId27"/>
    <sheet name="Useful links and resources" sheetId="17" state="hidden" r:id="rId28"/>
  </sheets>
  <externalReferences>
    <externalReference r:id="rId29"/>
    <externalReference r:id="rId30"/>
    <externalReference r:id="rId31"/>
  </externalReferences>
  <definedNames>
    <definedName name="CONNEG" localSheetId="21">[1]Lists!$A$24:$A$29</definedName>
    <definedName name="CONNEG">[2]Lists!$A$24:$A$29</definedName>
    <definedName name="CONPOS" localSheetId="21">[1]Lists!$A$18:$A$23</definedName>
    <definedName name="CONPOS">[2]Lists!$A$18:$A$23</definedName>
    <definedName name="LIKELIHOOD" localSheetId="21">[1]Lists!$A$11:$A$16</definedName>
    <definedName name="LIKELIHOOD">[2]Lists!$A$11:$A$16</definedName>
    <definedName name="sustain">Lists!$A$5:$A$9</definedName>
    <definedName name="YESNO" localSheetId="6">[2]Lists!$A$1:$A$2</definedName>
    <definedName name="YESNO" localSheetId="21">[3]Lists!$A$1:$A$2</definedName>
    <definedName name="YESNO">Lists!$A$1:$A$2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31" l="1"/>
  <c r="L7" i="31"/>
  <c r="E20" i="21"/>
  <c r="E12" i="21"/>
  <c r="W36" i="13"/>
  <c r="E26" i="21" s="1"/>
  <c r="W35" i="13"/>
  <c r="E25" i="21" s="1"/>
  <c r="W34" i="13"/>
  <c r="E24" i="21" s="1"/>
  <c r="W33" i="13"/>
  <c r="E23" i="21" s="1"/>
  <c r="W32" i="13"/>
  <c r="E22" i="21" s="1"/>
  <c r="W31" i="13"/>
  <c r="E21" i="21" s="1"/>
  <c r="W30" i="13"/>
  <c r="W29" i="13"/>
  <c r="E19" i="21" s="1"/>
  <c r="W28" i="13"/>
  <c r="E18" i="21" s="1"/>
  <c r="W27" i="13"/>
  <c r="E17" i="21" s="1"/>
  <c r="W26" i="13"/>
  <c r="E16" i="21" s="1"/>
  <c r="W25" i="13"/>
  <c r="E15" i="21" s="1"/>
  <c r="W24" i="13"/>
  <c r="E14" i="21" s="1"/>
  <c r="W23" i="13"/>
  <c r="E13" i="21" s="1"/>
  <c r="W22" i="13"/>
  <c r="W21" i="13"/>
  <c r="E11" i="21" s="1"/>
  <c r="W20" i="13"/>
  <c r="E10" i="21" s="1"/>
  <c r="W19" i="13"/>
  <c r="E9" i="21" s="1"/>
  <c r="W18" i="13"/>
  <c r="E8" i="21" s="1"/>
  <c r="W17" i="13"/>
  <c r="E7" i="21" s="1"/>
  <c r="W16" i="13"/>
  <c r="E6" i="21" s="1"/>
  <c r="W15" i="13"/>
  <c r="E5" i="21" s="1"/>
  <c r="W14" i="13"/>
  <c r="E4" i="21" s="1"/>
  <c r="W13" i="13"/>
  <c r="E3" i="21" s="1"/>
  <c r="J6" i="36" l="1"/>
  <c r="F4" i="21" s="1"/>
  <c r="J5" i="36"/>
  <c r="F3" i="21" s="1"/>
  <c r="H4" i="21" l="1"/>
  <c r="H3" i="21"/>
  <c r="O4" i="14" l="1"/>
  <c r="P4" i="14"/>
  <c r="Q4" i="14"/>
  <c r="R4" i="14"/>
  <c r="S4" i="14"/>
  <c r="O5" i="14"/>
  <c r="P5" i="14"/>
  <c r="Q5" i="14"/>
  <c r="R5" i="14"/>
  <c r="S5" i="14"/>
  <c r="O6" i="14"/>
  <c r="P6" i="14"/>
  <c r="Q6" i="14"/>
  <c r="R6" i="14"/>
  <c r="S6" i="14"/>
  <c r="O7" i="14"/>
  <c r="P7" i="14"/>
  <c r="Q7" i="14"/>
  <c r="R7" i="14"/>
  <c r="S7" i="14"/>
  <c r="O8" i="14"/>
  <c r="P8" i="14"/>
  <c r="Q8" i="14"/>
  <c r="R8" i="14"/>
  <c r="S8" i="14"/>
  <c r="J4" i="14"/>
  <c r="K4" i="14"/>
  <c r="L4" i="14"/>
  <c r="M4" i="14"/>
  <c r="N4" i="14"/>
  <c r="J5" i="14"/>
  <c r="K5" i="14"/>
  <c r="L5" i="14"/>
  <c r="M5" i="14"/>
  <c r="N5" i="14"/>
  <c r="J6" i="14"/>
  <c r="K6" i="14"/>
  <c r="L6" i="14"/>
  <c r="M6" i="14"/>
  <c r="N6" i="14"/>
  <c r="J7" i="14"/>
  <c r="K7" i="14"/>
  <c r="L7" i="14"/>
  <c r="M7" i="14"/>
  <c r="N7" i="14"/>
  <c r="J8" i="14"/>
  <c r="K8" i="14"/>
  <c r="L8" i="14"/>
  <c r="M8" i="14"/>
  <c r="N8" i="14"/>
  <c r="I5" i="14"/>
  <c r="I6" i="14"/>
  <c r="I7" i="14"/>
  <c r="I8" i="14"/>
  <c r="I4" i="14"/>
  <c r="J6" i="12"/>
  <c r="G4" i="21" s="1"/>
  <c r="J5" i="12"/>
  <c r="G3" i="21" s="1"/>
  <c r="J6" i="11"/>
  <c r="D4" i="21" s="1"/>
  <c r="J5" i="11"/>
  <c r="D3" i="21" s="1"/>
  <c r="J6" i="8"/>
  <c r="B4" i="21" s="1"/>
  <c r="J5" i="8"/>
  <c r="B3" i="21" s="1"/>
  <c r="J6" i="10"/>
  <c r="C4" i="21" s="1"/>
  <c r="J5" i="10"/>
  <c r="C3" i="21" s="1"/>
</calcChain>
</file>

<file path=xl/sharedStrings.xml><?xml version="1.0" encoding="utf-8"?>
<sst xmlns="http://schemas.openxmlformats.org/spreadsheetml/2006/main" count="848" uniqueCount="625">
  <si>
    <t>Clinical Lead:</t>
  </si>
  <si>
    <t>Programme Lead:</t>
  </si>
  <si>
    <t>NHS Harrogate and Rural Districts CCG</t>
  </si>
  <si>
    <t>Yorkshire Ambulance Service</t>
  </si>
  <si>
    <t>Independent Sector</t>
  </si>
  <si>
    <t>Name</t>
  </si>
  <si>
    <t>Organisation</t>
  </si>
  <si>
    <t>Version number</t>
  </si>
  <si>
    <t>Action</t>
  </si>
  <si>
    <t>Date</t>
  </si>
  <si>
    <t>Notes</t>
  </si>
  <si>
    <t>Patient Experience</t>
  </si>
  <si>
    <t>Patient Safety</t>
  </si>
  <si>
    <t>Clinical Effectiveness</t>
  </si>
  <si>
    <t>Workforce</t>
  </si>
  <si>
    <t>Senior Responsible Officer:</t>
  </si>
  <si>
    <t>Quality Lead:</t>
  </si>
  <si>
    <t>Project Manager:</t>
  </si>
  <si>
    <t>Senior Responsible Officer (SRO):</t>
  </si>
  <si>
    <t>Proposed change:</t>
  </si>
  <si>
    <t>Which areas are impacted:</t>
  </si>
  <si>
    <t>Initial Impact Assessment - Screening Tool</t>
  </si>
  <si>
    <t>This is an initial assessment which will help determine whether a more detailed assessment is required.</t>
  </si>
  <si>
    <t>Please select yes or no for each row from the drop down options</t>
  </si>
  <si>
    <t>Patient experience</t>
  </si>
  <si>
    <t>Patient safety</t>
  </si>
  <si>
    <t>Staffing within the service area or the wider workforce</t>
  </si>
  <si>
    <t>In addition please consider if the proposal will:</t>
  </si>
  <si>
    <t>Be likely to result in political, consumer champion or media interest or has already had significant public interest</t>
  </si>
  <si>
    <t>Impact those eligible to access the service e.g. by changing referral criteria/method of access/where or when service will be delivered</t>
  </si>
  <si>
    <t>Yes or No</t>
  </si>
  <si>
    <t>Full assessment is required</t>
  </si>
  <si>
    <t>Additional considerations:</t>
  </si>
  <si>
    <t>Yes</t>
  </si>
  <si>
    <t>No</t>
  </si>
  <si>
    <t>If yes please complete the relevant section of the tool:</t>
  </si>
  <si>
    <t>Sustainability</t>
  </si>
  <si>
    <t>What evidence has been used to inform this assessment?</t>
  </si>
  <si>
    <t>Attach any supporting files to the 'Documents' tab here:</t>
  </si>
  <si>
    <t>Business Case</t>
  </si>
  <si>
    <t>Commissioning Policy/Threshold</t>
  </si>
  <si>
    <t>Other (please state below)</t>
  </si>
  <si>
    <t>Link to Documents tab</t>
  </si>
  <si>
    <t>Sections to complete:</t>
  </si>
  <si>
    <t>Positive Impact</t>
  </si>
  <si>
    <t>Negative Impact</t>
  </si>
  <si>
    <t>Neutral Impact</t>
  </si>
  <si>
    <t>Description of negative impacts</t>
  </si>
  <si>
    <t>Consequence</t>
  </si>
  <si>
    <t>Likelihood</t>
  </si>
  <si>
    <t>Total Score</t>
  </si>
  <si>
    <t>Lead</t>
  </si>
  <si>
    <t>Mitigating actions of negative impacts</t>
  </si>
  <si>
    <t>If you have answered yes to any question in this section:</t>
  </si>
  <si>
    <t>Patient choice</t>
  </si>
  <si>
    <t>Patient access</t>
  </si>
  <si>
    <t>Compassionate and personalised care agenda</t>
  </si>
  <si>
    <t>Responsiveness</t>
  </si>
  <si>
    <t>Promotion of self care and support for people to stay well</t>
  </si>
  <si>
    <t>Opportunity/Consequence Rating</t>
  </si>
  <si>
    <t>How will this action be monitored</t>
  </si>
  <si>
    <t>Patient experience positive rating</t>
  </si>
  <si>
    <t>Patient experience negative rating</t>
  </si>
  <si>
    <t>Preventable Harm</t>
  </si>
  <si>
    <t>Robustness of systems and processes</t>
  </si>
  <si>
    <t>Impact on duties of CCGs</t>
  </si>
  <si>
    <t>Environment</t>
  </si>
  <si>
    <t>Safeguarding</t>
  </si>
  <si>
    <t>Other (please state below):</t>
  </si>
  <si>
    <t>Patient safety positive rating</t>
  </si>
  <si>
    <t>Patient safety negative rating</t>
  </si>
  <si>
    <t>Clinical engagement</t>
  </si>
  <si>
    <t>Development and improvement of pathways</t>
  </si>
  <si>
    <t>Implementation of evidence based practice</t>
  </si>
  <si>
    <t>Will it impact on variation in care</t>
  </si>
  <si>
    <t>Parity of esteem</t>
  </si>
  <si>
    <t>Clinical effectiveness positive rating</t>
  </si>
  <si>
    <t>Clinical effectiveness negative rating</t>
  </si>
  <si>
    <t>Effective prioritisation and management of workload</t>
  </si>
  <si>
    <t>Staff experience as a result of workforce changes</t>
  </si>
  <si>
    <t>Contractual obligations</t>
  </si>
  <si>
    <t>Workforce diversity</t>
  </si>
  <si>
    <t>Workplace</t>
  </si>
  <si>
    <t>Sustainability of service due to workforce issues</t>
  </si>
  <si>
    <t>Workforce positive rating</t>
  </si>
  <si>
    <t>Workforce negative rating</t>
  </si>
  <si>
    <t>Age</t>
  </si>
  <si>
    <t>Disability</t>
  </si>
  <si>
    <t>Pregnancy and maternity</t>
  </si>
  <si>
    <t>Ethnicity</t>
  </si>
  <si>
    <t>Religion or belief</t>
  </si>
  <si>
    <t>Sex</t>
  </si>
  <si>
    <t>Sexual orientation</t>
  </si>
  <si>
    <t>Gender reassignment</t>
  </si>
  <si>
    <t>Carers</t>
  </si>
  <si>
    <t>Not applicable</t>
  </si>
  <si>
    <t>Rare</t>
  </si>
  <si>
    <t>Not expected to occur for years. Will occur in exceptional circumstances.</t>
  </si>
  <si>
    <t>Unlikely</t>
  </si>
  <si>
    <t>Expected to occur at least annually. Unlikely to occur.</t>
  </si>
  <si>
    <t>Possible</t>
  </si>
  <si>
    <t>Expected to occur at least monthly. Reasonable chance of occuring.</t>
  </si>
  <si>
    <t>Likely</t>
  </si>
  <si>
    <t>Expected to occur at least weekly. Likely to occur.</t>
  </si>
  <si>
    <t>Almost Certain</t>
  </si>
  <si>
    <t>Expected to occur at least daily. More likely to occur than not.</t>
  </si>
  <si>
    <t>Opportunity and Consequence</t>
  </si>
  <si>
    <t>Score</t>
  </si>
  <si>
    <t xml:space="preserve">The proposed change is anticipated to lead to the following level of opportunity and/or consequence: </t>
  </si>
  <si>
    <t>Positive</t>
  </si>
  <si>
    <t>Excellence</t>
  </si>
  <si>
    <t>Major</t>
  </si>
  <si>
    <t>Moderate</t>
  </si>
  <si>
    <t>Minor</t>
  </si>
  <si>
    <t>Negligible</t>
  </si>
  <si>
    <t>Neutral</t>
  </si>
  <si>
    <t>No effect either positive or negative</t>
  </si>
  <si>
    <t>Negative</t>
  </si>
  <si>
    <t>Catastrophic</t>
  </si>
  <si>
    <t>Impact</t>
  </si>
  <si>
    <t>Opportunity</t>
  </si>
  <si>
    <t>Category</t>
  </si>
  <si>
    <t>Low - Moderate Risk</t>
  </si>
  <si>
    <t>High Risk</t>
  </si>
  <si>
    <t>Engagement</t>
  </si>
  <si>
    <t>Definitions of reconfiguration proposals and stages of engagement/consultation</t>
  </si>
  <si>
    <t>Definition and examples of potential proposals</t>
  </si>
  <si>
    <t>Stages of involvement, engagement and consultation</t>
  </si>
  <si>
    <t>Informal Involvement</t>
  </si>
  <si>
    <t>Formal Consultation</t>
  </si>
  <si>
    <t>Information and evidence base</t>
  </si>
  <si>
    <t>You will need to consult with the engagement lead to confirm the level of engagement or consultation required.  Please use the Engagement Initial assessment form in the uploaded documents section to record your assessment. Examples of engagement planning templates will also be added to the uploaded documents section.</t>
  </si>
  <si>
    <r>
      <t xml:space="preserve">Major Variation or Development
</t>
    </r>
    <r>
      <rPr>
        <sz val="12"/>
        <color theme="1"/>
        <rFont val="Arial"/>
        <family val="2"/>
      </rPr>
      <t>Major service reconfiguration - changing how/where and when large scale services are delivered.
Examples: urgent care, community health centre services, introduction of a new service, arms length/move to CFT</t>
    </r>
  </si>
  <si>
    <r>
      <rPr>
        <b/>
        <sz val="12"/>
        <color theme="1"/>
        <rFont val="Arial"/>
        <family val="2"/>
      </rPr>
      <t>Category 4</t>
    </r>
    <r>
      <rPr>
        <sz val="12"/>
        <color theme="1"/>
        <rFont val="Arial"/>
        <family val="2"/>
      </rPr>
      <t xml:space="preserve">
Formal consultation required (minimum of 12 weeks)</t>
    </r>
  </si>
  <si>
    <r>
      <t xml:space="preserve">Significant variation or development
</t>
    </r>
    <r>
      <rPr>
        <sz val="12"/>
        <color theme="1"/>
        <rFont val="Arial"/>
        <family val="2"/>
      </rPr>
      <t>Change in demand for specific services or modernisation of service.
Examples: Changing provider of existing services, pathway redesign when the service could be needed by wide range of people</t>
    </r>
  </si>
  <si>
    <r>
      <t xml:space="preserve">Category 3
</t>
    </r>
    <r>
      <rPr>
        <sz val="12"/>
        <color theme="1"/>
        <rFont val="Arial"/>
        <family val="2"/>
      </rPr>
      <t>Formal mechanisms established to ensure that patients/service users/carers and the public are engaged in planning and decision making. In most cases this means 12 weeks engagement period.</t>
    </r>
  </si>
  <si>
    <r>
      <t xml:space="preserve">Minor Change
</t>
    </r>
    <r>
      <rPr>
        <sz val="12"/>
        <color theme="1"/>
        <rFont val="Arial"/>
        <family val="2"/>
      </rPr>
      <t>Need for modernisation of services. 
Examples: Review of health visiting and district nursing, patient diaries</t>
    </r>
  </si>
  <si>
    <r>
      <t xml:space="preserve">Category 2
</t>
    </r>
    <r>
      <rPr>
        <sz val="12"/>
        <color theme="1"/>
        <rFont val="Arial"/>
        <family val="2"/>
      </rPr>
      <t>More formalised structures in place to ensure that patients/service users/carers and patient groups views on the issue and potential solutions are sought</t>
    </r>
  </si>
  <si>
    <r>
      <t xml:space="preserve">Ongoing Development
</t>
    </r>
    <r>
      <rPr>
        <sz val="12"/>
        <color theme="1"/>
        <rFont val="Arial"/>
        <family val="2"/>
      </rPr>
      <t>Proposals made as a result of routine patient/service user feedback.
Examples: Proposal to extend or reduce opening hours</t>
    </r>
  </si>
  <si>
    <r>
      <t xml:space="preserve">Category 1
</t>
    </r>
    <r>
      <rPr>
        <sz val="12"/>
        <color theme="1"/>
        <rFont val="Arial"/>
        <family val="2"/>
      </rPr>
      <t>Informal discussions with individual patients/service users/carers and patient groups on potential need for changes to services and solutions</t>
    </r>
  </si>
  <si>
    <t>Useful Links and Resources</t>
  </si>
  <si>
    <t>The NHS Constitution</t>
  </si>
  <si>
    <t>The Social Value Act</t>
  </si>
  <si>
    <t>Equality Act</t>
  </si>
  <si>
    <t>Equality Act 2010 Guidance</t>
  </si>
  <si>
    <t>Public Sector Equality Duty</t>
  </si>
  <si>
    <t>Sexual orientation monitoring standard</t>
  </si>
  <si>
    <t>Planning, assuring and delivering service change for patients</t>
  </si>
  <si>
    <t>Document name</t>
  </si>
  <si>
    <t>Embedded document</t>
  </si>
  <si>
    <t>Please attach any relevant documents in this worksheet. 
To embed a document go to Insert, Object, Create from file, then click browse and select your document from where it is saved. Select the tick box for Display as icon, then select Change icon and you can amend the text that will appear below your document.</t>
  </si>
  <si>
    <t>*See Impact Matrix tab for guidance</t>
  </si>
  <si>
    <t>Opportunity/Consequence Rating*</t>
  </si>
  <si>
    <t>Current spend</t>
  </si>
  <si>
    <t>Level of confidence in achieving savings - high/medium/low</t>
  </si>
  <si>
    <t>What is the cost benefit</t>
  </si>
  <si>
    <t>Part year effect:</t>
  </si>
  <si>
    <t>Full year effect:</t>
  </si>
  <si>
    <t>Financial impact assessment</t>
  </si>
  <si>
    <t>Clinical effectiveness</t>
  </si>
  <si>
    <t>Note that scores above zero indicate positive impact and below zero indicate negative impact</t>
  </si>
  <si>
    <t>Links to each area 
for further detail:</t>
  </si>
  <si>
    <t>?</t>
  </si>
  <si>
    <t>N/A</t>
  </si>
  <si>
    <t>Potential Savings (gross)</t>
  </si>
  <si>
    <t>Potential Investment Needed (gross)</t>
  </si>
  <si>
    <t>Net effect</t>
  </si>
  <si>
    <t>Summary of findings:</t>
  </si>
  <si>
    <t>Sustainability positive rating</t>
  </si>
  <si>
    <t>Sustainability negative rating</t>
  </si>
  <si>
    <t>Title of Scheme/Project:</t>
  </si>
  <si>
    <t>Implementation date</t>
  </si>
  <si>
    <t>AGE</t>
  </si>
  <si>
    <r>
      <t>·</t>
    </r>
    <r>
      <rPr>
        <sz val="7"/>
        <color theme="1"/>
        <rFont val="Times New Roman"/>
        <family val="1"/>
      </rPr>
      <t xml:space="preserve">         </t>
    </r>
    <r>
      <rPr>
        <sz val="12"/>
        <color theme="1"/>
        <rFont val="Arial"/>
        <family val="2"/>
      </rPr>
      <t>Services should be provided, regardless of age, on the basis of clinical need alone.</t>
    </r>
  </si>
  <si>
    <r>
      <t>·</t>
    </r>
    <r>
      <rPr>
        <sz val="7"/>
        <color theme="1"/>
        <rFont val="Times New Roman"/>
        <family val="1"/>
      </rPr>
      <t xml:space="preserve">         </t>
    </r>
    <r>
      <rPr>
        <sz val="12"/>
        <color theme="1"/>
        <rFont val="Arial"/>
        <family val="2"/>
      </rPr>
      <t>Services tackling known health inequalities experienced by younger / older people, for example, in relation to isolation and older people.</t>
    </r>
  </si>
  <si>
    <t>SEX</t>
  </si>
  <si>
    <r>
      <t>·</t>
    </r>
    <r>
      <rPr>
        <sz val="7"/>
        <color theme="1"/>
        <rFont val="Times New Roman"/>
        <family val="1"/>
      </rPr>
      <t xml:space="preserve">         </t>
    </r>
    <r>
      <rPr>
        <sz val="12"/>
        <color theme="1"/>
        <rFont val="Arial"/>
        <family val="2"/>
      </rPr>
      <t>Equal access to recruitment, personal development, promotion and retention.</t>
    </r>
  </si>
  <si>
    <r>
      <t>·</t>
    </r>
    <r>
      <rPr>
        <sz val="7"/>
        <color theme="1"/>
        <rFont val="Times New Roman"/>
        <family val="1"/>
      </rPr>
      <t xml:space="preserve">         </t>
    </r>
    <r>
      <rPr>
        <sz val="12"/>
        <color theme="1"/>
        <rFont val="Arial"/>
        <family val="2"/>
      </rPr>
      <t>Childcare arrangements that do not exclude a candidate from employment and the need for flexible working.</t>
    </r>
  </si>
  <si>
    <r>
      <t>·</t>
    </r>
    <r>
      <rPr>
        <sz val="7"/>
        <color theme="1"/>
        <rFont val="Times New Roman"/>
        <family val="1"/>
      </rPr>
      <t xml:space="preserve">         </t>
    </r>
    <r>
      <rPr>
        <sz val="12"/>
        <color theme="1"/>
        <rFont val="Arial"/>
        <family val="2"/>
      </rPr>
      <t>The provision of single sex facilities, toilets, wards etc.</t>
    </r>
  </si>
  <si>
    <r>
      <t>·</t>
    </r>
    <r>
      <rPr>
        <sz val="7"/>
        <color theme="1"/>
        <rFont val="Times New Roman"/>
        <family val="1"/>
      </rPr>
      <t xml:space="preserve">         </t>
    </r>
    <r>
      <rPr>
        <sz val="12"/>
        <color theme="1"/>
        <rFont val="Arial"/>
        <family val="2"/>
      </rPr>
      <t>Equality of opportunity in relation to health care for individuals irrespective of whether they are male, female, single, divorced, separated, living together or married.</t>
    </r>
  </si>
  <si>
    <r>
      <t>·</t>
    </r>
    <r>
      <rPr>
        <sz val="7"/>
        <color theme="1"/>
        <rFont val="Times New Roman"/>
        <family val="1"/>
      </rPr>
      <t xml:space="preserve">         </t>
    </r>
    <r>
      <rPr>
        <sz val="12"/>
        <color theme="1"/>
        <rFont val="Arial"/>
        <family val="2"/>
      </rPr>
      <t>The provision of an interpreter for people whose first language is not English.</t>
    </r>
  </si>
  <si>
    <r>
      <t>·</t>
    </r>
    <r>
      <rPr>
        <sz val="7"/>
        <color theme="1"/>
        <rFont val="Times New Roman"/>
        <family val="1"/>
      </rPr>
      <t xml:space="preserve">         </t>
    </r>
    <r>
      <rPr>
        <sz val="12"/>
        <color theme="1"/>
        <rFont val="Arial"/>
        <family val="2"/>
      </rPr>
      <t>Written communication support / the use of language particularly jargon or colloquialisms etc.</t>
    </r>
  </si>
  <si>
    <r>
      <t>·</t>
    </r>
    <r>
      <rPr>
        <sz val="7"/>
        <color theme="1"/>
        <rFont val="Times New Roman"/>
        <family val="1"/>
      </rPr>
      <t xml:space="preserve">         </t>
    </r>
    <r>
      <rPr>
        <sz val="12"/>
        <color theme="1"/>
        <rFont val="Arial"/>
        <family val="2"/>
      </rPr>
      <t>Services tackling known health inequalities experienced by different ethnic groups, for example, high rates of diabetes amongst the Bangladeshi community etc.</t>
    </r>
  </si>
  <si>
    <t>DISABILITY</t>
  </si>
  <si>
    <r>
      <t>·</t>
    </r>
    <r>
      <rPr>
        <sz val="7"/>
        <color theme="1"/>
        <rFont val="Times New Roman"/>
        <family val="1"/>
      </rPr>
      <t xml:space="preserve">         </t>
    </r>
    <r>
      <rPr>
        <sz val="12"/>
        <color theme="1"/>
        <rFont val="Arial"/>
        <family val="2"/>
      </rPr>
      <t>Services tackling known health inequalities experienced by disabled people, for example, people with learning disabilities have a shorter life expectancy than the general population.</t>
    </r>
  </si>
  <si>
    <r>
      <t>·</t>
    </r>
    <r>
      <rPr>
        <sz val="7"/>
        <color theme="1"/>
        <rFont val="Times New Roman"/>
        <family val="1"/>
      </rPr>
      <t xml:space="preserve">         </t>
    </r>
    <r>
      <rPr>
        <sz val="12"/>
        <color theme="1"/>
        <rFont val="Arial"/>
        <family val="2"/>
      </rPr>
      <t>Reasonable steps that can be taken to accommodate the disabled persons requirements, including:</t>
    </r>
  </si>
  <si>
    <r>
      <t>o</t>
    </r>
    <r>
      <rPr>
        <sz val="7"/>
        <color theme="1"/>
        <rFont val="Times New Roman"/>
        <family val="1"/>
      </rPr>
      <t xml:space="preserve">   </t>
    </r>
    <r>
      <rPr>
        <sz val="12"/>
        <color theme="1"/>
        <rFont val="Arial"/>
        <family val="2"/>
      </rPr>
      <t>Physical access</t>
    </r>
  </si>
  <si>
    <r>
      <t>o</t>
    </r>
    <r>
      <rPr>
        <sz val="7"/>
        <color theme="1"/>
        <rFont val="Times New Roman"/>
        <family val="1"/>
      </rPr>
      <t xml:space="preserve">   </t>
    </r>
    <r>
      <rPr>
        <sz val="12"/>
        <color theme="1"/>
        <rFont val="Arial"/>
        <family val="2"/>
      </rPr>
      <t>Format of information</t>
    </r>
  </si>
  <si>
    <r>
      <t>o</t>
    </r>
    <r>
      <rPr>
        <sz val="7"/>
        <color theme="1"/>
        <rFont val="Times New Roman"/>
        <family val="1"/>
      </rPr>
      <t xml:space="preserve">   </t>
    </r>
    <r>
      <rPr>
        <sz val="12"/>
        <color theme="1"/>
        <rFont val="Arial"/>
        <family val="2"/>
      </rPr>
      <t>Time of interview or consultation event</t>
    </r>
  </si>
  <si>
    <r>
      <t>o</t>
    </r>
    <r>
      <rPr>
        <sz val="7"/>
        <color theme="1"/>
        <rFont val="Times New Roman"/>
        <family val="1"/>
      </rPr>
      <t xml:space="preserve">   </t>
    </r>
    <r>
      <rPr>
        <sz val="12"/>
        <color theme="1"/>
        <rFont val="Arial"/>
        <family val="2"/>
      </rPr>
      <t>Personal assistance</t>
    </r>
  </si>
  <si>
    <r>
      <t>o</t>
    </r>
    <r>
      <rPr>
        <sz val="7"/>
        <color theme="1"/>
        <rFont val="Times New Roman"/>
        <family val="1"/>
      </rPr>
      <t xml:space="preserve">   </t>
    </r>
    <r>
      <rPr>
        <sz val="12"/>
        <color theme="1"/>
        <rFont val="Arial"/>
        <family val="2"/>
      </rPr>
      <t>Interpreter</t>
    </r>
  </si>
  <si>
    <r>
      <t>o</t>
    </r>
    <r>
      <rPr>
        <sz val="7"/>
        <color theme="1"/>
        <rFont val="Times New Roman"/>
        <family val="1"/>
      </rPr>
      <t xml:space="preserve">   </t>
    </r>
    <r>
      <rPr>
        <sz val="12"/>
        <color theme="1"/>
        <rFont val="Arial"/>
        <family val="2"/>
      </rPr>
      <t>Induction loop system</t>
    </r>
  </si>
  <si>
    <r>
      <t>o</t>
    </r>
    <r>
      <rPr>
        <sz val="7"/>
        <color theme="1"/>
        <rFont val="Times New Roman"/>
        <family val="1"/>
      </rPr>
      <t xml:space="preserve">   </t>
    </r>
    <r>
      <rPr>
        <sz val="12"/>
        <color theme="1"/>
        <rFont val="Arial"/>
        <family val="2"/>
      </rPr>
      <t>Independent living equipment</t>
    </r>
  </si>
  <si>
    <r>
      <t>o</t>
    </r>
    <r>
      <rPr>
        <sz val="7"/>
        <color theme="1"/>
        <rFont val="Times New Roman"/>
        <family val="1"/>
      </rPr>
      <t xml:space="preserve">   </t>
    </r>
    <r>
      <rPr>
        <sz val="12"/>
        <color theme="1"/>
        <rFont val="Arial"/>
        <family val="2"/>
      </rPr>
      <t>Content of interview of course etc.</t>
    </r>
  </si>
  <si>
    <r>
      <t>·</t>
    </r>
    <r>
      <rPr>
        <sz val="7"/>
        <color theme="1"/>
        <rFont val="Times New Roman"/>
        <family val="1"/>
      </rPr>
      <t xml:space="preserve">         </t>
    </r>
    <r>
      <rPr>
        <sz val="12"/>
        <color theme="1"/>
        <rFont val="Arial"/>
        <family val="2"/>
      </rPr>
      <t>Steps to make reasonable adjustments to service delivery and employment practices to ensure ‘accessible to all’.</t>
    </r>
  </si>
  <si>
    <t>SEXUAL ORIENTATION</t>
  </si>
  <si>
    <r>
      <t>·</t>
    </r>
    <r>
      <rPr>
        <sz val="7"/>
        <color theme="1"/>
        <rFont val="Times New Roman"/>
        <family val="1"/>
      </rPr>
      <t xml:space="preserve">         </t>
    </r>
    <r>
      <rPr>
        <sz val="12"/>
        <color theme="1"/>
        <rFont val="Arial"/>
        <family val="2"/>
      </rPr>
      <t>Services tackling known health inequalities experienced by LGBT people, for instance, a higher rate of mental health problems.</t>
    </r>
  </si>
  <si>
    <r>
      <t>·</t>
    </r>
    <r>
      <rPr>
        <sz val="7"/>
        <color theme="1"/>
        <rFont val="Times New Roman"/>
        <family val="1"/>
      </rPr>
      <t xml:space="preserve">         </t>
    </r>
    <r>
      <rPr>
        <sz val="12"/>
        <color theme="1"/>
        <rFont val="Arial"/>
        <family val="2"/>
      </rPr>
      <t>Recognition and respect of individual’s sexuality.</t>
    </r>
  </si>
  <si>
    <r>
      <t>·</t>
    </r>
    <r>
      <rPr>
        <sz val="7"/>
        <color theme="1"/>
        <rFont val="Times New Roman"/>
        <family val="1"/>
      </rPr>
      <t xml:space="preserve">         </t>
    </r>
    <r>
      <rPr>
        <sz val="12"/>
        <color theme="1"/>
        <rFont val="Arial"/>
        <family val="2"/>
      </rPr>
      <t>Recognition of same sex relationships in respect to consent, next of kin, visiting etc.</t>
    </r>
  </si>
  <si>
    <r>
      <t>·</t>
    </r>
    <r>
      <rPr>
        <sz val="7"/>
        <color theme="1"/>
        <rFont val="Times New Roman"/>
        <family val="1"/>
      </rPr>
      <t xml:space="preserve">         </t>
    </r>
    <r>
      <rPr>
        <sz val="12"/>
        <color theme="1"/>
        <rFont val="Arial"/>
        <family val="2"/>
      </rPr>
      <t>The maintenance of confidentiality about an individual’s sexuality.</t>
    </r>
  </si>
  <si>
    <t>RELIGION / BELIEF AND CULTURE</t>
  </si>
  <si>
    <r>
      <t>·</t>
    </r>
    <r>
      <rPr>
        <sz val="7"/>
        <color theme="1"/>
        <rFont val="Times New Roman"/>
        <family val="1"/>
      </rPr>
      <t xml:space="preserve">         </t>
    </r>
    <r>
      <rPr>
        <sz val="12"/>
        <color theme="1"/>
        <rFont val="Arial"/>
        <family val="2"/>
      </rPr>
      <t>Prayer facilities for service users and staff.</t>
    </r>
  </si>
  <si>
    <r>
      <t>·</t>
    </r>
    <r>
      <rPr>
        <sz val="7"/>
        <color theme="1"/>
        <rFont val="Times New Roman"/>
        <family val="1"/>
      </rPr>
      <t xml:space="preserve">         </t>
    </r>
    <r>
      <rPr>
        <sz val="12"/>
        <color theme="1"/>
        <rFont val="Arial"/>
        <family val="2"/>
      </rPr>
      <t>Dietary requirements.</t>
    </r>
  </si>
  <si>
    <r>
      <t>·</t>
    </r>
    <r>
      <rPr>
        <sz val="7"/>
        <color theme="1"/>
        <rFont val="Times New Roman"/>
        <family val="1"/>
      </rPr>
      <t xml:space="preserve">         </t>
    </r>
    <r>
      <rPr>
        <sz val="12"/>
        <color theme="1"/>
        <rFont val="Arial"/>
        <family val="2"/>
      </rPr>
      <t>Gender of staff when caring for patients of the opposite sex.</t>
    </r>
  </si>
  <si>
    <r>
      <t>·</t>
    </r>
    <r>
      <rPr>
        <sz val="7"/>
        <color theme="1"/>
        <rFont val="Times New Roman"/>
        <family val="1"/>
      </rPr>
      <t xml:space="preserve">         </t>
    </r>
    <r>
      <rPr>
        <sz val="12"/>
        <color theme="1"/>
        <rFont val="Arial"/>
        <family val="2"/>
      </rPr>
      <t>Respect for requests from staff to have time off for religious festivals and strategies.</t>
    </r>
  </si>
  <si>
    <r>
      <t>·</t>
    </r>
    <r>
      <rPr>
        <sz val="7"/>
        <color theme="1"/>
        <rFont val="Times New Roman"/>
        <family val="1"/>
      </rPr>
      <t xml:space="preserve">         </t>
    </r>
    <r>
      <rPr>
        <sz val="12"/>
        <color theme="1"/>
        <rFont val="Arial"/>
        <family val="2"/>
      </rPr>
      <t xml:space="preserve">Respect for dress codes </t>
    </r>
    <r>
      <rPr>
        <b/>
        <sz val="12"/>
        <color theme="1"/>
        <rFont val="Times New Roman"/>
        <family val="1"/>
      </rPr>
      <t xml:space="preserve"> </t>
    </r>
  </si>
  <si>
    <r>
      <t>·</t>
    </r>
    <r>
      <rPr>
        <sz val="7"/>
        <color theme="1"/>
        <rFont val="Times New Roman"/>
        <family val="1"/>
      </rPr>
      <t xml:space="preserve">         </t>
    </r>
    <r>
      <rPr>
        <sz val="12"/>
        <color theme="1"/>
        <rFont val="Arial"/>
        <family val="2"/>
      </rPr>
      <t>Respect in terms of religion, belief and culture.</t>
    </r>
  </si>
  <si>
    <t>The process of transitioning from one gender to another.</t>
  </si>
  <si>
    <r>
      <t>·</t>
    </r>
    <r>
      <rPr>
        <sz val="7"/>
        <color theme="1"/>
        <rFont val="Times New Roman"/>
        <family val="1"/>
      </rPr>
      <t xml:space="preserve">         </t>
    </r>
    <r>
      <rPr>
        <sz val="12"/>
        <color theme="1"/>
        <rFont val="Arial"/>
        <family val="2"/>
      </rPr>
      <t>Equality of opportunity in relation to healthcare for individuals irrespective of whether they were male or female, Trans or ‘cis’ or ‘whether they identify with the gender they were assigned at birth’.</t>
    </r>
  </si>
  <si>
    <r>
      <t>·</t>
    </r>
    <r>
      <rPr>
        <sz val="7"/>
        <color theme="1"/>
        <rFont val="Times New Roman"/>
        <family val="1"/>
      </rPr>
      <t xml:space="preserve">         </t>
    </r>
    <r>
      <rPr>
        <sz val="12"/>
        <color theme="1"/>
        <rFont val="Arial"/>
        <family val="2"/>
      </rPr>
      <t>The maintenance of confidentiality about an individual’s trans identity/history</t>
    </r>
  </si>
  <si>
    <r>
      <t>·</t>
    </r>
    <r>
      <rPr>
        <sz val="7"/>
        <color theme="1"/>
        <rFont val="Times New Roman"/>
        <family val="1"/>
      </rPr>
      <t xml:space="preserve">         </t>
    </r>
    <r>
      <rPr>
        <sz val="12"/>
        <color theme="1"/>
        <rFont val="Arial"/>
        <family val="2"/>
      </rPr>
      <t>Equality of opportunity in relation to health care for individuals irrespective of whether they are single, divorced, separated, living together or married or in a civil partnership.</t>
    </r>
  </si>
  <si>
    <t>PREGNANCY AND MATERNITY</t>
  </si>
  <si>
    <r>
      <t>·</t>
    </r>
    <r>
      <rPr>
        <sz val="7"/>
        <color theme="1"/>
        <rFont val="Times New Roman"/>
        <family val="1"/>
      </rPr>
      <t xml:space="preserve">         </t>
    </r>
    <r>
      <rPr>
        <sz val="12"/>
        <color theme="1"/>
        <rFont val="Arial"/>
        <family val="2"/>
      </rPr>
      <t>Equal access to recruitment, personal development, promotion and retention for female employees who are pregnant or on maternity leave.</t>
    </r>
  </si>
  <si>
    <r>
      <t>·</t>
    </r>
    <r>
      <rPr>
        <sz val="7"/>
        <color theme="1"/>
        <rFont val="Times New Roman"/>
        <family val="1"/>
      </rPr>
      <t xml:space="preserve">         </t>
    </r>
    <r>
      <rPr>
        <sz val="12"/>
        <color theme="1"/>
        <rFont val="Arial"/>
        <family val="2"/>
      </rPr>
      <t>Equality of opportunity in relation to health care for women irrespective of whether they are pregnant or on maternity leave or breast feeding.</t>
    </r>
  </si>
  <si>
    <r>
      <t>·</t>
    </r>
    <r>
      <rPr>
        <sz val="7"/>
        <color theme="1"/>
        <rFont val="Times New Roman"/>
        <family val="1"/>
      </rPr>
      <t xml:space="preserve">         </t>
    </r>
    <r>
      <rPr>
        <sz val="12"/>
        <color theme="1"/>
        <rFont val="Arial"/>
        <family val="2"/>
      </rPr>
      <t>Unlawful to treat a woman unfavourably because she is breast feeding.</t>
    </r>
  </si>
  <si>
    <t>CARERS</t>
  </si>
  <si>
    <r>
      <t>·</t>
    </r>
    <r>
      <rPr>
        <sz val="7"/>
        <color theme="1"/>
        <rFont val="Times New Roman"/>
        <family val="1"/>
      </rPr>
      <t xml:space="preserve">         </t>
    </r>
    <r>
      <rPr>
        <sz val="12"/>
        <color theme="1"/>
        <rFont val="Arial"/>
        <family val="2"/>
      </rPr>
      <t>Reasonable steps that can be taken to accommodate carer’s requirements, such as:</t>
    </r>
  </si>
  <si>
    <r>
      <t>o</t>
    </r>
    <r>
      <rPr>
        <sz val="7"/>
        <color theme="1"/>
        <rFont val="Times New Roman"/>
        <family val="1"/>
      </rPr>
      <t xml:space="preserve">   </t>
    </r>
    <r>
      <rPr>
        <sz val="12"/>
        <color theme="1"/>
        <rFont val="Arial"/>
        <family val="2"/>
      </rPr>
      <t>Time of meetings or interviews</t>
    </r>
  </si>
  <si>
    <r>
      <t>o</t>
    </r>
    <r>
      <rPr>
        <sz val="7"/>
        <color theme="1"/>
        <rFont val="Times New Roman"/>
        <family val="1"/>
      </rPr>
      <t xml:space="preserve">   </t>
    </r>
    <r>
      <rPr>
        <sz val="12"/>
        <color theme="1"/>
        <rFont val="Arial"/>
        <family val="2"/>
      </rPr>
      <t>Flexible working</t>
    </r>
  </si>
  <si>
    <r>
      <t>o</t>
    </r>
    <r>
      <rPr>
        <sz val="7"/>
        <color theme="1"/>
        <rFont val="Times New Roman"/>
        <family val="1"/>
      </rPr>
      <t xml:space="preserve">   </t>
    </r>
    <r>
      <rPr>
        <sz val="12"/>
        <color theme="1"/>
        <rFont val="Arial"/>
        <family val="2"/>
      </rPr>
      <t>Carer’s assessments</t>
    </r>
  </si>
  <si>
    <t>How often will this action be reviewed</t>
  </si>
  <si>
    <t>1 - Costs &amp; Savings</t>
  </si>
  <si>
    <t>Minimum Impact</t>
  </si>
  <si>
    <t>(a) Type of savings</t>
  </si>
  <si>
    <t xml:space="preserve">Cash-releasing saving and/or potential for improved productivity </t>
  </si>
  <si>
    <t>Change requires significant non-recurrent resources such as capital costs for adapting buildings.
Change will incur significant extra costs.</t>
  </si>
  <si>
    <t>Change requires additional resources, but resources are non-recurrent resources that are less than one year's savings.
Changes will incur extra costs.</t>
  </si>
  <si>
    <t>Change can be achieved with minimal or no additional resources.
Change will create efficiency savings.</t>
  </si>
  <si>
    <t>(b) Cost of change.
Likelihood that costs will not be a barrier to implementation.</t>
  </si>
  <si>
    <t>No savings or minimal anticipated</t>
  </si>
  <si>
    <t>Both cash savings and improved productivity is expected.</t>
  </si>
  <si>
    <t>ETHNICITY</t>
  </si>
  <si>
    <t>GENDER REASSIGNMENT</t>
  </si>
  <si>
    <t>MARITAL STATUS</t>
  </si>
  <si>
    <t>Will the proposal have an impact on:</t>
  </si>
  <si>
    <t>Clinical guidance e.g. NICE</t>
  </si>
  <si>
    <t>Reports e.g. patient experience/engagement</t>
  </si>
  <si>
    <t>Local demographic data</t>
  </si>
  <si>
    <t>Service user equality monitoring data</t>
  </si>
  <si>
    <t>Engagement and consultation activity</t>
  </si>
  <si>
    <t>Information from other agencies e.g. healthwatch, community groups, other stakeholders</t>
  </si>
  <si>
    <t>Sustainability assessment</t>
  </si>
  <si>
    <t>How will these impacts be monitored</t>
  </si>
  <si>
    <t>Equality Lead:</t>
  </si>
  <si>
    <t>Patient outcomes including health inequalities</t>
  </si>
  <si>
    <t>Combined Impact Assessment</t>
  </si>
  <si>
    <t>NHS Airedale, Wharfedale and Craven CCG</t>
  </si>
  <si>
    <t>NHS Bradford City CCG</t>
  </si>
  <si>
    <t>NHS Bradford Districts CCG</t>
  </si>
  <si>
    <t>NHS Calderdale CCG</t>
  </si>
  <si>
    <t>NHS Greater Huddersfield CCG</t>
  </si>
  <si>
    <t>NHS North Kirklees CCG</t>
  </si>
  <si>
    <t>NHS Leeds CCG</t>
  </si>
  <si>
    <t>NHS Wakefield CCG</t>
  </si>
  <si>
    <t>Primary Care</t>
  </si>
  <si>
    <t>Mental Health services</t>
  </si>
  <si>
    <t>Community services</t>
  </si>
  <si>
    <t>Acute services</t>
  </si>
  <si>
    <t xml:space="preserve">Third sector </t>
  </si>
  <si>
    <t>Committee</t>
  </si>
  <si>
    <t>If you have answered yes to any of the above questions, in addition to the specified section you must also complete the Engagement section of the tool:</t>
  </si>
  <si>
    <t>People with one or more protected characteristics</t>
  </si>
  <si>
    <t>Public Health Data</t>
  </si>
  <si>
    <t>Project Documentation</t>
  </si>
  <si>
    <r>
      <t xml:space="preserve">Description of positive impacts </t>
    </r>
    <r>
      <rPr>
        <i/>
        <sz val="12"/>
        <color theme="0"/>
        <rFont val="Arial"/>
        <family val="2"/>
      </rPr>
      <t>(must include rationale and be evidence based)</t>
    </r>
  </si>
  <si>
    <r>
      <t>Description of positive impacts</t>
    </r>
    <r>
      <rPr>
        <i/>
        <sz val="12"/>
        <color theme="0"/>
        <rFont val="Arial"/>
        <family val="2"/>
      </rPr>
      <t xml:space="preserve"> (must include rationale and be evidence based)</t>
    </r>
  </si>
  <si>
    <t xml:space="preserve">patient experience </t>
  </si>
  <si>
    <t>patient safety</t>
  </si>
  <si>
    <t>Areas to consider</t>
  </si>
  <si>
    <t>Questions/examples</t>
  </si>
  <si>
    <t>Patient Reported Experience</t>
  </si>
  <si>
    <t>National surveys, complaint themes and trends, PALS data, FFT data, incident themes and trends</t>
  </si>
  <si>
    <t>Based on what we know patients are telling us about the service/area, will the proposal have a positive or negative impact on patient experience?</t>
  </si>
  <si>
    <t>Patient Choice</t>
  </si>
  <si>
    <t>Informed choice, choice of provider, choice of location</t>
  </si>
  <si>
    <t>Will patients have more choice or less choice? Can you include any mitigations if there is a reduction in choice i.e. through personal health budgets?</t>
  </si>
  <si>
    <t>Patient Access</t>
  </si>
  <si>
    <t xml:space="preserve"> If a service is moving location will access be impacted? Have thresholds changed and therefore may have positive/negative impact on access to a service.  </t>
  </si>
  <si>
    <t> Will this support a patient centred care approach?</t>
  </si>
  <si>
    <t>Promotion of self-care and support for people to stay well</t>
  </si>
  <si>
    <t>Other</t>
  </si>
  <si>
    <t>Is there anything else that may impact, positively or negatively, on the patient/carer experience?</t>
  </si>
  <si>
    <t>Questions/Examples</t>
  </si>
  <si>
    <t xml:space="preserve">Infection prevention (HCAI), waiting times/delays, staffing levels/competence, Serious incidents and Never Events/Always Events </t>
  </si>
  <si>
    <t> Based on the information available will the proposal have a negative or positive impact on patient safety? Decrease incidents? Decrease delays in treatment/diagnosis?</t>
  </si>
  <si>
    <t>Governance, Clinical Audit, CQC standards, NICE and Royal College compliance, Surgery Checklist, Accreditation</t>
  </si>
  <si>
    <t xml:space="preserve"> Is the proposal compliant with national /local guidance or processes? </t>
  </si>
  <si>
    <t>Adults and children at risk, no one must suffer any form of abuse or improper treatment while receiving care. This includes: neglect, degrading treatment, unnecessary or disproportionate restraint, inappropriate limits on freedom</t>
  </si>
  <si>
    <t xml:space="preserve">What is the impact on Adults or Children at risk? </t>
  </si>
  <si>
    <t>Does the change consider the needs of vulnerable patients?</t>
  </si>
  <si>
    <t>Is there anything else that may impact, positively or negatively, on the patient safety?</t>
  </si>
  <si>
    <t> Commissioning for outcomes using incentives e.g. BPT, contracts with outcomes incentives</t>
  </si>
  <si>
    <t>Effectiveness</t>
  </si>
  <si>
    <t>Improved Patient Outcomes</t>
  </si>
  <si>
    <t> Population health management</t>
  </si>
  <si>
    <t> Will the proposal lead to better patient outcomes? Include positive or negative outcomes.</t>
  </si>
  <si>
    <t>Clinical Engagement</t>
  </si>
  <si>
    <t xml:space="preserve">Evidence of clinical leadership and engagement in development of model and implementation plan (not just CCG staff) </t>
  </si>
  <si>
    <t xml:space="preserve"> Have clinical staff been involved and supportive of the proposal to ensure support for implementation. </t>
  </si>
  <si>
    <t> Does the proposal improve a patient pathway or have an impact on other pathways?</t>
  </si>
  <si>
    <t>Positive or negative variation and will this have an impact on health inequalities?</t>
  </si>
  <si>
    <t> If the proposal has a positive variation in care will this lead to wider health inequalities?</t>
  </si>
  <si>
    <t> LEAN, productive series</t>
  </si>
  <si>
    <t> Will it utilise staff/equipment in a more productive way?</t>
  </si>
  <si>
    <t>Is there anything else that may impact, positively or negatively, on effectiveness?</t>
  </si>
  <si>
    <t>Specific details</t>
  </si>
  <si>
    <t>Examples</t>
  </si>
  <si>
    <t>Triage and pathways, wider system impact, staff ability to deliver their role effectively and appropriately</t>
  </si>
  <si>
    <t> Will the proposal impact on the workload of staff? Will staff be able to deliver the same standard of care?</t>
  </si>
  <si>
    <t>Differential impacts on staff groups with protected characteristics</t>
  </si>
  <si>
    <t>Shift patterns longer than childcare provision?</t>
  </si>
  <si>
    <t>Does policy/service  give due consideration to culture and beliefs of staff?</t>
  </si>
  <si>
    <t>The organisations commitment to high quality workplaces, aiming to be employers of choice, location and facilities</t>
  </si>
  <si>
    <t>Resilience and skills, recruitment, retention, career pathways</t>
  </si>
  <si>
    <t>Is there anything else that may impact, positively or negatively, on the workforce?</t>
  </si>
  <si>
    <r>
      <t xml:space="preserve">West Yorkshire and Harrogate  Joint Committee of CCGs  - QEIA Policy
</t>
    </r>
    <r>
      <rPr>
        <sz val="12"/>
        <color rgb="FFFF0000"/>
        <rFont val="Arial"/>
        <family val="2"/>
      </rPr>
      <t>(to be added when final)</t>
    </r>
  </si>
  <si>
    <t>Equality and Health Inequality</t>
  </si>
  <si>
    <t>Scroll down for:</t>
  </si>
  <si>
    <t xml:space="preserve">Return to Part 2 - Full Assessment tab </t>
  </si>
  <si>
    <t>Return to Part 1 - Initial Assessment tab</t>
  </si>
  <si>
    <t>Return to Patient Experience tab</t>
  </si>
  <si>
    <t>Return to Patient Safety tab</t>
  </si>
  <si>
    <t>Return to Clinical Effectiveness tab</t>
  </si>
  <si>
    <t>Return to Engagement tab</t>
  </si>
  <si>
    <t>Full Quality, Equality, Workforce and Sustainability Impact Assessment</t>
  </si>
  <si>
    <t>Additional information to support completion can be found in the guidance tabs (scroll along bottom right). Helpful hints can also be seen if you click on the individual boxes within each page</t>
  </si>
  <si>
    <t>Equality and Health
Inequality</t>
  </si>
  <si>
    <t>*Link to Equality &amp; Health Inequality Guidance</t>
  </si>
  <si>
    <t>*Link to Engagement Guidance</t>
  </si>
  <si>
    <t>*Link to Patient Experience Guidance</t>
  </si>
  <si>
    <t>*Link to Clinical Effectiveness Guidance</t>
  </si>
  <si>
    <t>*Link to Workforce Guidance</t>
  </si>
  <si>
    <t>*Link to sustainability guidance</t>
  </si>
  <si>
    <t>Technology</t>
  </si>
  <si>
    <t>Pharmaceuticals</t>
  </si>
  <si>
    <t>Climate Change</t>
  </si>
  <si>
    <t>Transport</t>
  </si>
  <si>
    <t>Supply/Purchasing</t>
  </si>
  <si>
    <t>Waste</t>
  </si>
  <si>
    <t>Buildings/Sites</t>
  </si>
  <si>
    <t>Patient dignity and respect, empathy, control of care, patient/carer involvement, care that is tailored to the patient’s needs and preferences
Patient-centred values, expressed needs, cultural issues, independence of service users
quality-of-life issues and shared decision making</t>
  </si>
  <si>
    <t>Respect and Compassionate and Personalised Care Agenda</t>
  </si>
  <si>
    <t>Responsiveness and Co-ordination</t>
  </si>
  <si>
    <t>Communication, waiting times, support to patients
Coordination and integration of care across the health and social care system</t>
  </si>
  <si>
    <t>Will the waiting times increase or decrease? Will there be support to patients and/or carers when they need it? 
Will care be seamless across providers</t>
  </si>
  <si>
    <t>People with long term conditions, social prescribing initiatives, social isolation, help and advice elements
Information that will help patients care for themselves away from a clinical setting, and coordination, planning, and support to ease transitions</t>
  </si>
  <si>
    <t> Does the proposal support/promote self care?
Will is improve transitions and conytinuity?</t>
  </si>
  <si>
    <t>Physical access, systems or communication, travel and accessibility, threshold criteria, hours of service including out of hours, time waiting for admission or placement in a care setting, appointment waiting times for secondary, primary care or social care</t>
  </si>
  <si>
    <t>Information and Communication</t>
  </si>
  <si>
    <t>on clinical status, progress, prognosis, and processes of care in order to facilitate autonomy, selfcare and health promotion;</t>
  </si>
  <si>
    <t>Will this support good communication, education and information sharing?</t>
  </si>
  <si>
    <t>Involvement</t>
  </si>
  <si>
    <t>involvement of family, friends, carers and significant others in decision making</t>
  </si>
  <si>
    <t>Will this support the needs of others as care givers?</t>
  </si>
  <si>
    <t>Emotional support</t>
  </si>
  <si>
    <t xml:space="preserve">fear and anxiety about such issues as clinical status, prognosis, and the impact of illness on patients, their families and their finances;  </t>
  </si>
  <si>
    <t>Will this support improvements in emotional support for service users and carers?</t>
  </si>
  <si>
    <t> Will the environment of the proposal have an impact? Improved facilities?
Will the propsal support ensuring a safe environment?</t>
  </si>
  <si>
    <t>Robustness of Systems 
and Processes</t>
  </si>
  <si>
    <t>Cleanliness, suitability, upkeep, equipment, potential fro Healthcare associated infections</t>
  </si>
  <si>
    <t>Variation in care</t>
  </si>
  <si>
    <t>Delivery of care in the most effective way</t>
  </si>
  <si>
    <t>Does the proposal fit with clinical evidence and clinical best practice NICE guidance, Royal College etc.</t>
  </si>
  <si>
    <r>
      <t>·</t>
    </r>
    <r>
      <rPr>
        <sz val="7"/>
        <color theme="1"/>
        <rFont val="Times New Roman"/>
        <family val="1"/>
      </rPr>
      <t xml:space="preserve">         </t>
    </r>
    <r>
      <rPr>
        <sz val="12"/>
        <color theme="1"/>
        <rFont val="Arial"/>
        <family val="2"/>
      </rPr>
      <t>Any discriminatory employment practices inc. recruitment, personal development, promotion, entitlements, retention</t>
    </r>
  </si>
  <si>
    <t>Return to Equality and Health Inequalities tab</t>
  </si>
  <si>
    <t>Career progression, specialisation, deskilling/upskilling , staff morale and satisfaction</t>
  </si>
  <si>
    <t>TUPE implications, impact on terms and conditions, recruitment processes or options, safe staffing levels</t>
  </si>
  <si>
    <t> Will staff be impacted?
Does the change enrich staff roles and allow progression?</t>
  </si>
  <si>
    <t>Return to workforce tab</t>
  </si>
  <si>
    <t>Result in change to services noticeable to patients, carers and families</t>
  </si>
  <si>
    <t>Which localities and populations are most affected</t>
  </si>
  <si>
    <t>What proportion of the population are likely to be affected by this change</t>
  </si>
  <si>
    <t>Engagement Assessment</t>
  </si>
  <si>
    <t>Patient Experience Impact Assessment</t>
  </si>
  <si>
    <t>Patient Safety Impact Assessment</t>
  </si>
  <si>
    <t>Clinical Effectiveness Impact Assessment</t>
  </si>
  <si>
    <t>Equality and Health Inequality Impact Assessment</t>
  </si>
  <si>
    <t>Health inequalities</t>
  </si>
  <si>
    <t>Workforce Impact Assessment</t>
  </si>
  <si>
    <t>Equality &amp; Health inequalities</t>
  </si>
  <si>
    <t>Deprivation</t>
  </si>
  <si>
    <t>Good practice</t>
  </si>
  <si>
    <t>Strategy</t>
  </si>
  <si>
    <t>Reputation</t>
  </si>
  <si>
    <t>General public</t>
  </si>
  <si>
    <t>Relationships</t>
  </si>
  <si>
    <t>No engagement</t>
  </si>
  <si>
    <t>Moving a service out of the hospital into multiple community settings</t>
  </si>
  <si>
    <r>
      <t xml:space="preserve">Examples
</t>
    </r>
    <r>
      <rPr>
        <b/>
        <sz val="10"/>
        <color theme="0"/>
        <rFont val="Arial"/>
        <family val="2"/>
      </rPr>
      <t>NB: examples need to be assessed individually and are subject to local circumstances</t>
    </r>
  </si>
  <si>
    <r>
      <rPr>
        <sz val="12"/>
        <rFont val="Calibri"/>
        <family val="2"/>
      </rPr>
      <t>•</t>
    </r>
    <r>
      <rPr>
        <sz val="12"/>
        <rFont val="Arial"/>
        <family val="2"/>
      </rPr>
      <t xml:space="preserve"> Stakeholders have little or no influence over the change
• No obvious impact on organisational reputation
• Protected groups are not disproportionally affected 
   by the change
• Low or no resistance from other key stakeholders </t>
    </r>
  </si>
  <si>
    <t>Level 1
Information giving</t>
  </si>
  <si>
    <t>• Often requires an information-giving exercise (2-4 weeks)
• May require some low level engagement</t>
  </si>
  <si>
    <t>Level 2 
Minor change</t>
  </si>
  <si>
    <t>Level 3
Significant change</t>
  </si>
  <si>
    <t>A significant change to the way a service operates (such as a referral criteria or location)</t>
  </si>
  <si>
    <t>Level 4
Major change</t>
  </si>
  <si>
    <t xml:space="preserve">A major transformation of a large service
The proposed closure of a large service following a national directive
</t>
  </si>
  <si>
    <r>
      <t xml:space="preserve">Area*
</t>
    </r>
    <r>
      <rPr>
        <b/>
        <sz val="10"/>
        <color theme="0"/>
        <rFont val="Arial"/>
        <family val="2"/>
      </rPr>
      <t>*see Equality guidance tab for further information.
Note - you can select more than one box per area if a change may have multiple impacts e.g. both positive and negative
(Click on box to see prompts)</t>
    </r>
  </si>
  <si>
    <r>
      <t xml:space="preserve">Area
</t>
    </r>
    <r>
      <rPr>
        <b/>
        <sz val="10"/>
        <color theme="0"/>
        <rFont val="Arial"/>
        <family val="2"/>
      </rPr>
      <t>Note - you can select more than one box per area if a change may have multiple impacts e.g. both positive and negative
(Click on box to see prompts)</t>
    </r>
  </si>
  <si>
    <t>Level of engagement required
Please agree level of engagement activity required with your local engagement lead</t>
  </si>
  <si>
    <t>Summary of engagement activity:</t>
  </si>
  <si>
    <t>Please consult your local patient experience team for advice/guidance</t>
  </si>
  <si>
    <t xml:space="preserve">Advancing our health: prevention in the 2020s – consultation document. </t>
  </si>
  <si>
    <t>https://www.gov.uk/government/consultations/advancing-our-health-prevention-in-the-2020s/advancing-our-health-prevention-in-the-2020s-consultation-document</t>
  </si>
  <si>
    <t>Kings Fund animation - overview of Population Health</t>
  </si>
  <si>
    <t>https://www.kingsfund.org.uk/audio-video/population-health-animation</t>
  </si>
  <si>
    <t>Making every contact count (MECC) is an approach to behaviour change that utilises the millions of day to day interactions that organisations and people have with other people to encourage changes in behaviour that have a positive effect on the health and wellbeing of individuals, communities and populations.</t>
  </si>
  <si>
    <t>https://www.makingeverycontactcount.co.uk/</t>
  </si>
  <si>
    <t>Guidelines to support local action on health inequalities.</t>
  </si>
  <si>
    <t>https://www.gov.uk/government/publications/health-inequalities-place-based-approaches-to-reduce-inequalities</t>
  </si>
  <si>
    <t xml:space="preserve">For information on overall population numbers in addition to speicifc condtions, risk factors for ill health and population groups. </t>
  </si>
  <si>
    <t>https://fingertips.phe.org.uk/</t>
  </si>
  <si>
    <t xml:space="preserve">Resources </t>
  </si>
  <si>
    <t xml:space="preserve">Health Inequalities </t>
  </si>
  <si>
    <t xml:space="preserve">What is known about the demographics of the population group who access the service? Is it more likely to be specific age groups / gender / socio-economic status / protected characteristics / vulnerable groups who access the service? </t>
  </si>
  <si>
    <t>Demographic characteristics</t>
  </si>
  <si>
    <t xml:space="preserve">Population Size </t>
  </si>
  <si>
    <t>What are the age groups eligible for the service?</t>
  </si>
  <si>
    <t xml:space="preserve">Ages covered </t>
  </si>
  <si>
    <t xml:space="preserve">What geography does the population cover? Is the service based on local authority resident or GP registered populations? Which CCGs or Local Authority Areas are covered?  </t>
  </si>
  <si>
    <t xml:space="preserve">Geography </t>
  </si>
  <si>
    <t xml:space="preserve">The population profile provides information on the population served by this intervention or service. It should provide information on the size of the population, the geography covered,  population demographics and any health inequalities that have been identified that are specific to the service or population. It will also provide an overview of opportunities to improve the health of the population and reduce health inequalities. </t>
  </si>
  <si>
    <t xml:space="preserve">Population Profile </t>
  </si>
  <si>
    <r>
      <t>What is the size of the population eligible for the service?</t>
    </r>
    <r>
      <rPr>
        <sz val="12"/>
        <color theme="1"/>
        <rFont val="Calibri"/>
        <family val="2"/>
      </rPr>
      <t>₁</t>
    </r>
  </si>
  <si>
    <r>
      <t>What is known about inequalities in the way population groups access the service? 
This may be from existing service intelligence or from published literature
Do you have the data and intelligence related to the service to understand inequalities in access or outcomes?</t>
    </r>
    <r>
      <rPr>
        <sz val="12"/>
        <color theme="1"/>
        <rFont val="Calibri"/>
        <family val="2"/>
      </rPr>
      <t>₂</t>
    </r>
    <r>
      <rPr>
        <i/>
        <sz val="12"/>
        <color theme="1"/>
        <rFont val="Arial"/>
        <family val="2"/>
      </rPr>
      <t>.</t>
    </r>
  </si>
  <si>
    <r>
      <t>How will the service contribute to improving the health of the population? This can be linked to proposed outcomes and wider opportunities to improve health. 
What are the opportunities for health improvement that could be incorporated within the service? 
Are there opportunities specific to the population groups who access the service? 
E.g. Smoking cessation, increasing physical activity, improving diet, losing weight and reducing alcohol consumption</t>
    </r>
    <r>
      <rPr>
        <sz val="12"/>
        <color theme="1"/>
        <rFont val="Calibri"/>
        <family val="2"/>
      </rPr>
      <t>₃.</t>
    </r>
  </si>
  <si>
    <t>KEY</t>
  </si>
  <si>
    <t>Safeguarding Impact Assessment</t>
  </si>
  <si>
    <t>Safeguarding specific roles</t>
  </si>
  <si>
    <r>
      <t xml:space="preserve">Area
</t>
    </r>
    <r>
      <rPr>
        <b/>
        <sz val="10"/>
        <color theme="0"/>
        <rFont val="Arial"/>
        <family val="2"/>
      </rPr>
      <t xml:space="preserve">Note - you can select more than one box per area if a change may have multiple impacts e.g. both positive and negative
(Click on box to see prompts)
</t>
    </r>
    <r>
      <rPr>
        <b/>
        <sz val="10"/>
        <color rgb="FFFFFF00"/>
        <rFont val="Arial"/>
        <family val="2"/>
      </rPr>
      <t xml:space="preserve">
Please seek advice from local safeguarding lead</t>
    </r>
  </si>
  <si>
    <t xml:space="preserve">Safeguarding </t>
  </si>
  <si>
    <t>Safeguarding positive rating</t>
  </si>
  <si>
    <t>Safeguarding negative rating</t>
  </si>
  <si>
    <t>Patients / Carers</t>
  </si>
  <si>
    <t>Changing or reducing the hours of a service</t>
  </si>
  <si>
    <t>The merger of services where there is either an improvement or no change to the services being offered service users
Extending the hours of a service</t>
  </si>
  <si>
    <t>• A major change that requires formal consultation and follows NHS England guidance
• Affects majority of the local population and or having a significant impact on patient experience
• A substantial change from the way services are currently provided
• High risk of controversy with local people or key stakeholders
• A service closure
• Limited information about the impact of the change
• Requires consultation (3 months+) and potentially pre consultation engagement</t>
  </si>
  <si>
    <t>Method or frequency of contact with healthcare professionals</t>
  </si>
  <si>
    <t>Information sharing and recording</t>
  </si>
  <si>
    <t>Safeguarding leadership and governance</t>
  </si>
  <si>
    <t>Return to Safeguarding tab</t>
  </si>
  <si>
    <r>
      <t>1) Method or frequency of contact with healthcare professionals</t>
    </r>
    <r>
      <rPr>
        <sz val="12"/>
        <color theme="1"/>
        <rFont val="Arial"/>
        <family val="2"/>
      </rPr>
      <t xml:space="preserve">
Are there any changes that may affect opportunities for patients to disclose abuse or for staff to identify and discuss potential abuse or neglect? 
Considerations: changes to- 
• frequency of contact.
• nature of contact e.g. face to face or telephone contact.
• use of technology e.g. telemedicine, mobile technology,  online  health programmes.
• opportunities for the person to disclose or be asked about abuse in a safe / private space. 
• opportunities for professionals to observe behaviours and relationships between patients, families (Including their children), carers and other staff. 
• opportunities to develop trusted relationships, e.g. consistency of a named worker or changing allocation of contacts from a team of staff.
</t>
    </r>
    <r>
      <rPr>
        <b/>
        <sz val="12"/>
        <color theme="1"/>
        <rFont val="Arial"/>
        <family val="2"/>
      </rPr>
      <t>2) Expertise of staff</t>
    </r>
    <r>
      <rPr>
        <sz val="12"/>
        <color theme="1"/>
        <rFont val="Arial"/>
        <family val="2"/>
      </rPr>
      <t xml:space="preserve">
Are there any changes that may affect the confidence and competence of staff in relation to safeguarding? 
Considerations: changes to- 
• professional background, qualification or minimum experience of staff.
• grade / salary, level of responsibility and autonomy of staff.
• level of safeguarding training or competency requirements.
• access to general advice, support and supervision.
</t>
    </r>
    <r>
      <rPr>
        <b/>
        <sz val="12"/>
        <color theme="1"/>
        <rFont val="Arial"/>
        <family val="2"/>
      </rPr>
      <t xml:space="preserve">
3) Information sharing </t>
    </r>
    <r>
      <rPr>
        <sz val="12"/>
        <color theme="1"/>
        <rFont val="Arial"/>
        <family val="2"/>
      </rPr>
      <t xml:space="preserve">
Are there any changes that might affect the arrangements for recording and effectively sharing safeguarding related information between professionals, teams or agencies? 
Considerations: changes to- 
• service provider(s) / employer.
• clinical systems, including access and interoperability between different systems.
• retention and how relevant historical information can be accessed and shared.
• organisational polices on information sharing and data protection implications.
• location of teams and opportunities to discuss safeguarding concerns e.g. agile working. 
</t>
    </r>
    <r>
      <rPr>
        <b/>
        <sz val="12"/>
        <color theme="1"/>
        <rFont val="Arial"/>
        <family val="2"/>
      </rPr>
      <t xml:space="preserve">4) Safeguarding specific roles </t>
    </r>
    <r>
      <rPr>
        <sz val="12"/>
        <color theme="1"/>
        <rFont val="Arial"/>
        <family val="2"/>
      </rPr>
      <t xml:space="preserve">
Are there any workforce changes that may have an impact on staff who have a specific role in safeguarding adults and children? 
Considerations: changes to-
• workforce structure or job descriptions of staff who undertake roles as part of multiagency safeguarding procedures, e.g. safeguarding enquiries, risk assessments and planning. 
• the availability, capacity or competence of staff who provide safeguarding supervision, training or advice and support. 
• roles of staff who support safeguarding related quality improvement and assurance.
</t>
    </r>
    <r>
      <rPr>
        <b/>
        <sz val="12"/>
        <color theme="1"/>
        <rFont val="Arial"/>
        <family val="2"/>
      </rPr>
      <t xml:space="preserve">5) Safeguarding leadership and governance </t>
    </r>
    <r>
      <rPr>
        <sz val="12"/>
        <color theme="1"/>
        <rFont val="Arial"/>
        <family val="2"/>
      </rPr>
      <t xml:space="preserve">
Are there any changes that may have an impact on the safeguarding leadership and governance arrangements within the service?
Considerations: changes to-
• Executive safeguarding leadership or oversight of the service, including changes to reporting arrangements or escalation procedures.  
• Performance and quality arrangements of the service. 
• Reporting requirements to safeguarding partnerships / boards, including e.g. section 11 audits and self-declarations. 
• Responsible commissioner, including delegated or joint commissioning of the service.
• Regulatory status and oversight from e.g. CQC or OFSTED. </t>
    </r>
  </si>
  <si>
    <t>*Link to Safeguarding Guidance</t>
  </si>
  <si>
    <t>Expertise of staff
(change affecting confidence or competence of staff)</t>
  </si>
  <si>
    <t>Y</t>
  </si>
  <si>
    <t>N</t>
  </si>
  <si>
    <t>Influence:
Can people influence the service change?</t>
  </si>
  <si>
    <t>2 months</t>
  </si>
  <si>
    <t>None</t>
  </si>
  <si>
    <t>4 months</t>
  </si>
  <si>
    <t>9 months</t>
  </si>
  <si>
    <t>• A small scale change or a new service
• Affecting small numbers and/or having low impact
• There is good evidence that the change will improve or enhance service provision</t>
  </si>
  <si>
    <t>Level of Engagement and approximate lead in time 
(from initial conversation with engagement team)</t>
  </si>
  <si>
    <t>Changes reflect NICE good practice guidance</t>
  </si>
  <si>
    <t xml:space="preserve">Engagement with service users in 2017 told us that patients and carers wanted services to be provided on Saturdays – LINK. This service change will introduce weekend appointments and it is likely to be seen as a positive impact by patients and service users. </t>
  </si>
  <si>
    <t>Changes might be interpreted by media as reducing a service because less appointments will be available mon-fri. Medium risk of reputational damage</t>
  </si>
  <si>
    <t>Briefly describe what the public can influence and to what extent</t>
  </si>
  <si>
    <t>• A small scale change or new service
• Affecting small numbers and/or having low impact
• There is good evidence that the change will improve or enhance service provision
• No obvious impact on patient experience
• No requirement for patient information
Example (please note these examples would need to be assessed individually and be subject to local circumstances)
• Moving a service out of the hospital into multiple community settings</t>
  </si>
  <si>
    <t>• A small/medium scale change or a new service
• Affecting low numbers of people
• Often requires a small engagement (4-6 weeks)</t>
  </si>
  <si>
    <t>• A significant service change
• Affecting large numbers of people and/or having a significant impact on patient experience
• A significant change from the way services are currently provided
• Potentially controversial with local people or key stakeholders
• A service closure
• Limited information about the impact of the change
• Requires a significant engagement (3 months)</t>
  </si>
  <si>
    <t>Min. 12 months</t>
  </si>
  <si>
    <t>Any additional comments</t>
  </si>
  <si>
    <t>Improving Population Health</t>
  </si>
  <si>
    <t>Protected/other vulnerable groups</t>
  </si>
  <si>
    <t>Change reflect strategic direction as outlined in Local health and Wellbeing Strategy</t>
  </si>
  <si>
    <t>Local demographics / Census data</t>
  </si>
  <si>
    <t xml:space="preserve">Patient experience data  </t>
  </si>
  <si>
    <t xml:space="preserve">Implementation </t>
  </si>
  <si>
    <t>Details</t>
  </si>
  <si>
    <t>Frequency</t>
  </si>
  <si>
    <t>How will the impact and effectiveness of the actions be monitored and reviewed?</t>
  </si>
  <si>
    <t>How will these actions be embedded into mainstream activity?</t>
  </si>
  <si>
    <t>Who will review the outcome of the proposed changes and when?</t>
  </si>
  <si>
    <t>Actions / Mitigation</t>
  </si>
  <si>
    <t>Describe the actual or potential impact (positive and negative) of any proposed changes on the following groups:</t>
  </si>
  <si>
    <t>Any other evidence or gaps?</t>
  </si>
  <si>
    <t>Neg</t>
  </si>
  <si>
    <t>Pos</t>
  </si>
  <si>
    <t>Description of impact and evidence</t>
  </si>
  <si>
    <t xml:space="preserve">ACTION PLAN - Use the impacts and actions/mitigation identified above to complete this action plan.  </t>
  </si>
  <si>
    <r>
      <t>Engagement and consultation activity</t>
    </r>
    <r>
      <rPr>
        <sz val="12"/>
        <color theme="1"/>
        <rFont val="Arial"/>
        <family val="2"/>
      </rPr>
      <t xml:space="preserve">  </t>
    </r>
  </si>
  <si>
    <t>Information from other agencies</t>
  </si>
  <si>
    <t>Service user data. Analyse service user data by equality group/s</t>
  </si>
  <si>
    <r>
      <t xml:space="preserve">What evidence has been used to inform this assessment?
</t>
    </r>
    <r>
      <rPr>
        <sz val="12"/>
        <color theme="0"/>
        <rFont val="Arial"/>
        <family val="2"/>
      </rPr>
      <t xml:space="preserve">Please provide details below of the evidence </t>
    </r>
    <r>
      <rPr>
        <b/>
        <sz val="12"/>
        <color theme="0"/>
        <rFont val="Arial"/>
        <family val="2"/>
      </rPr>
      <t>specific to equality</t>
    </r>
    <r>
      <rPr>
        <sz val="12"/>
        <color theme="0"/>
        <rFont val="Arial"/>
        <family val="2"/>
      </rPr>
      <t xml:space="preserve"> used to inform this assessment </t>
    </r>
  </si>
  <si>
    <t>Any other groups</t>
  </si>
  <si>
    <t>Committee/
Group</t>
  </si>
  <si>
    <r>
      <t xml:space="preserve">Description of impact
(add hyperlink or add copy of document in documents tab)
</t>
    </r>
    <r>
      <rPr>
        <b/>
        <i/>
        <sz val="12"/>
        <color theme="0"/>
        <rFont val="Arial"/>
        <family val="2"/>
      </rPr>
      <t>*Red text is for example only* - remove and change to black text</t>
    </r>
  </si>
  <si>
    <t>https://www.nomisweb.co.uk/</t>
  </si>
  <si>
    <t>Nomis is a service provided by the Office for National Statistics, ONS, which gives free access to the most detailed and up-to-date UK labour market statistics from official sources.</t>
  </si>
  <si>
    <t>The UK's largest independent producer of official statistics and the recognised national statistical institute of the UK.</t>
  </si>
  <si>
    <t>https://www.ons.gov.uk/</t>
  </si>
  <si>
    <t xml:space="preserve">Summary of impacts graph - This will automatically populate from the impact score on each tab </t>
  </si>
  <si>
    <t>Unintended consequences</t>
  </si>
  <si>
    <t>Will it deliver care in a clinically effective way</t>
  </si>
  <si>
    <t>National and local intelligence</t>
  </si>
  <si>
    <t>Sustainability guidance</t>
  </si>
  <si>
    <t xml:space="preserve">Sustainable Development Unit - HOTT (Health Outcomes of Travel Tool) </t>
  </si>
  <si>
    <t>Public Services (Social Value) Act 2012</t>
  </si>
  <si>
    <t>More info on sustainable procurement</t>
  </si>
  <si>
    <t>More info on waste</t>
  </si>
  <si>
    <t>More info on buildings and energy management</t>
  </si>
  <si>
    <t>More info on climate change and impact</t>
  </si>
  <si>
    <t>Return to sustainability tab</t>
  </si>
  <si>
    <t>Assessing sustainability and the social impacts alongside the financial business case is aligned with the legal requirements in the Public Services (Social Value) Act (2012)</t>
  </si>
  <si>
    <t xml:space="preserve">How will this change help move the service towards its net zero carbon target and how will it move the system towards its goal of being a global leader in our response to climate change? </t>
  </si>
  <si>
    <t xml:space="preserve">Engagement  </t>
  </si>
  <si>
    <t xml:space="preserve">Sustainabilty Impact Assessment </t>
  </si>
  <si>
    <t>Durability of services</t>
  </si>
  <si>
    <r>
      <t xml:space="preserve">in areas where the sustainability impact is uncertain or if you would like more information, please email </t>
    </r>
    <r>
      <rPr>
        <b/>
        <sz val="12"/>
        <color theme="3" tint="0.39997558519241921"/>
        <rFont val="Arial"/>
        <family val="2"/>
      </rPr>
      <t>frank.swinton@nhs.net</t>
    </r>
  </si>
  <si>
    <t>Buildings: new</t>
  </si>
  <si>
    <t>Air Qualty</t>
  </si>
  <si>
    <t>Housing</t>
  </si>
  <si>
    <t>Green economy</t>
  </si>
  <si>
    <t xml:space="preserve">* Link to climate change strategy </t>
  </si>
  <si>
    <t xml:space="preserve">Consider what are the sustainiability implications of continuing with business as usual or NOT taking the proposed changes? </t>
  </si>
  <si>
    <t>Building: retrofit</t>
  </si>
  <si>
    <t>Climate Change*</t>
  </si>
  <si>
    <t>Energy (inc heat)</t>
  </si>
  <si>
    <t>Green clinical pathways</t>
  </si>
  <si>
    <t>Green social prescribing</t>
  </si>
  <si>
    <t xml:space="preserve">Green social care </t>
  </si>
  <si>
    <t>Green space</t>
  </si>
  <si>
    <t>Multiple enhanced benefits including excellent improvement in access, experience and/or outcomes for all patients, families and carers. Outstanding reduction in health inequalities by narrowing the gap in access, experience and/or outcomes between people with protected characteristics and the general population. 
Leading to consistently improved standards of experience and an enhancement of public confidence, significant improvements to performance and an improved and sustainable workforce.                                                                           Multiple enhanced benefits inclduing excellent improvement in biodiversity, carbon usgae or soical cohesion</t>
  </si>
  <si>
    <t xml:space="preserve">Major benefit leading to long term improvements and access, experience and /or outcomes for people with this protected characteristic. Major reduction in health inequalities by narrowing the gap in access, experience and /or outcomes between people with this protected characteristic and the general population. Benefits include improvements in management of patients with long term effects and compliance with national standards.                           Major benefit leading to long term improvements in biodiversity, carbon usage or social cohesion
</t>
  </si>
  <si>
    <t>Moderate benefits requiring professional intervention with moderate improvement in access, experience and /or outcomes for people with this protected characteristic. Moderate reduction in health inequalities by narrowing the gap in access, experience and /or outcomes between people with this protected characteristic and the general population.    Moderate benefits to biodiversity, carbon usage or social cohesion</t>
  </si>
  <si>
    <t>Minor improvement in access, experience and /or outcomes for people with this protected characteristic. Minor reduction in health inequalities by narrowing the gap in access, experience and /or outcomes between people with this protected characteristic and the general population.                                                                                                                     Moderate benefits to biodiversity, carbon usage or social cohesion</t>
  </si>
  <si>
    <t>Minimal benefit requiring no/minimal intervention or treatment. Negligible improvement in access, experience and /or outcomes for people with this protected characteristic. Negligible reduction in health inequalities by narrowing the gap in access, experience and /or outcomes between people with this protected characteristic and the general population.    Neglibile improvement in biodiversity, carbon usage or social cohesion</t>
  </si>
  <si>
    <t>Negligible negative impact on access, experience and /or outcomes for people with this protected characteristic. Negligible increase in health inequalities by widening the gap in access, experience and /or outcomes between people with this protected characteristic and the general population. 
Potential to result in minimal injury requiring no/minimal intervention or treatment, peripheral element of treatment suboptimal and/or informal complaint/inquiry                                                                                                                                 Negligible neagtve impact on biodiversity, carbon usage or social cohesion</t>
  </si>
  <si>
    <t>Minor negative impact on access, experience and /or outcomes for people with this protected characteristic. Minor increase in health inequalities by widening the gap in access, experience and /or outcomes between people with this protected characteristic and the general population.
Potential to result in minor injury or illness, requiring minor intervention and overall treatment suboptimal                              Minor negatve impact on biodiversity, carobon usage or social cohesion</t>
  </si>
  <si>
    <t>Moderate negative impact on access, experience and /or outcomes for people with this protected characteristic. Moderate increase in health inequalities by widening the gap in access, experience and /or outcomes between people with this protected characteristic and the general population. Potential to result in moderate injury requiring professional intervention.                                                                                                                                                                                         Moderate negatve impact on biodiversity, carobon usage or social cohesion</t>
  </si>
  <si>
    <t>Major negative impact on access, experience and /or outcomes for people with this protected characteristic. Major increase in health inequalities by widening the gap in access, experience and /or outcomes between people with this protected characteristic and the general population.
Potential to lead to major injury leading to long-term incapacity/disability                                                                                  Major negatve impact on biodiversity, carobon usage or social cohesion</t>
  </si>
  <si>
    <t>Catastrophic negative impact on access, experience and /or outcomes for people with this protected characteristic. Catastrophic increase in health inequalities by widening the gap in access, experience and /or outcomes between people with this protected characteristic and the general population.
Potential to result in incident leading to death, multiple permanent injuries or irreversible health effects, an event which impacts on a large number of patients, totally unacceptable level or effectiveness of treatment, gross failure of experience and does not meet required standards                                                                                                                      Catastrophic negatve impact on biodiversity, carobon usage or social cohesion</t>
  </si>
  <si>
    <t xml:space="preserve">Examples of things to guide choices for the Impact Matrix </t>
  </si>
  <si>
    <t xml:space="preserve">Positive </t>
  </si>
  <si>
    <t>Supply/  Purchasing</t>
  </si>
  <si>
    <t xml:space="preserve">Net positive carbon across all aspects of operation. True sustainable operation across multiple dimensions. Active travel as the default norm for staff, patients, visitors and deliveries. Self-generating biodiversity with unrestricted access to people and large fauna. Zero clinical waste production. No requirement for staff beyond the local community. SMEs used for all contracts. </t>
  </si>
  <si>
    <t xml:space="preserve">Carbon neutral in all aspects of activity, including whole supply chain from cradle to cradle. Zero to landfill. Only zero emission vehicles allowed on site. Upstream and downstream flood alleviation programmes incorporating increases in biodiversity, green space and access to greenspace. Significant increase in local community cohesion and society inclusion in planning, ownership and operation. </t>
  </si>
  <si>
    <t xml:space="preserve">Moderate </t>
  </si>
  <si>
    <t>Using mostly local SMEs, engaging the local population in design. Increase in green space or access to greenspace by &gt;0.01 acres. Local flood management enhancement. New build or building renovation to Passivehaus, LEED Platinum, or BREEAM Excellent standard. Reduction in vehicle traffic on site by 30% in favour of active travel. Zero fossil fuel use.</t>
  </si>
  <si>
    <t>Using some local SME companies, increasing biodiversity, access to greenspace, reducing rainwater runoff. Increasing water, heat and energy efficiency of buildings. Promoting active travel.</t>
  </si>
  <si>
    <t>Negligible improvement in biodiversity, carbon usage or social cohesion</t>
  </si>
  <si>
    <t xml:space="preserve">Neutral </t>
  </si>
  <si>
    <r>
      <t xml:space="preserve">No effect either positive or negative </t>
    </r>
    <r>
      <rPr>
        <sz val="12"/>
        <color rgb="FFFF0000"/>
        <rFont val="Arial"/>
        <family val="2"/>
      </rPr>
      <t>(See FS comment about removing this line)</t>
    </r>
  </si>
  <si>
    <t>Negligible negative impact on biodiversity, carbon usage or social cohesion.</t>
  </si>
  <si>
    <t>Some effects on resilience such as increased water run-off, using some companies that don't pay their full share of UK tax</t>
  </si>
  <si>
    <t>Loss of greenspace and/or access to greenspace. Loss of opportunity for active travel. Increase in fossil fuel use.</t>
  </si>
  <si>
    <t>Significant (&gt;0.01 acre) loss of greenspace, loss of access to greenspace, loss of biodiversity. Increased rain water runoff, reduction in efficiency of buildings in terms of heat, waste, water.</t>
  </si>
  <si>
    <t xml:space="preserve">Using firms that pay no UK tax, don't use local people for employment. Forcing people to travel by car, active promotion of fossil fuel use, manipulation of standards/loopholes. Loss of &gt;0.1 acre greenspace or access to greenspace. Division of communities by physical or psychological means. </t>
  </si>
  <si>
    <t xml:space="preserve">Additional technology to reduce need for face to face contacts - e.g. telecare/telehealth and Technological developments to support sustainability, 
Note the danger of increasing loneliness/reducing social cohesion if we move too much to digital
NHS Apps
Models of care to deliver care closer to peoples homes.                                                                                                                                                                                   - Increased carbon footprint of needing lots of new hardware for tech solutions
- Large footprint of data centres unless managed sustainably </t>
  </si>
  <si>
    <t>Value added from pharmaceuticals and technologies (medicines management, prescribing, and supply chains                                                                                 Specific gains to be made on inhalers and anaesthetic gases (including nitrous oxide)
Is there a green social prescribing alternative?</t>
  </si>
  <si>
    <t xml:space="preserve">Contingency planning for extreme weather events i.e. flood/heat/snow etc
Consider vulnerable groups/populations and migrations
If impact can be quantified (i.e. reducing waste by X tons by 20XX)                                                                                                                                                          Food security </t>
  </si>
  <si>
    <t xml:space="preserve">Impact on car based travel &amp; parking: staff, patients, visitors and logistics (espeially the last mile logistics)
Will it reduce 'care miles' to home
Will it reduce repeat appointments
Will it promote alternative modes of travel i.e. public transport and active travel (cycling/walking)
Will it support more efficient use of cars i.e. car sharing, low emission vehicles, community transport, environmentally friendly fuels
How will it affect access and travel needs for rural dwellers, vulnerable or disadvantaged groups
Have the outcomes been considered via the HOTT (Health Outcomes of Travel Tool) </t>
  </si>
  <si>
    <t xml:space="preserve">Will it promote ethical purchasing of goods or services (e.g. increasing transparency of modern slavery in the supply chain globally) 
Will it support the local economy through local suppliers/regional supply chain, SMEs or engage with third sector or community groups?
Will it specify social, economic and environmental outcomes to be accounted for in procurement and delivery in line with the Public Services (Social Value) Act 2012?   Does it use suppliers who publish whole life cycle assessments of their products? Does it use suppliers who have broken environmental regulations within the last five years? Does it take into account durability and repair-ability of products?  </t>
  </si>
  <si>
    <t xml:space="preserve">Will it reduce the amount of waste produced, environmental hazards and toxic materials for example by reducing PVC, antibiotic use, air pollution, noise, mining and deforestation?                                                                                                                                                                                                                                             Will it reduce the amount of waste packaging (ie. Bin bags etc.) used?
Will it reduce use of natural resources such as raw materials, embedded water, and energy to promote a circular economy?
What is the impact on water consumption
Are there any inefficiencies identified in the proposed model
What is the impact on the demand and amount of recycling produced </t>
  </si>
  <si>
    <t>Will it improve the resource efficiency of new or refurbished buildings (insulation, water, energy, density, use of existing buildings, designing for a longer lifespan)? 
Will the safety and security required for the new build/developments have any impact?
Will landscaping be sympathetic and support the biodiversity of the locality? 
Will it improve green space and access to green space?                                                                                                                                                                          Will it be built to Passivhaus, BREEAM Excellent or LEED Platinum standard?
Will it employ local people?</t>
  </si>
  <si>
    <r>
      <t>Consider other impacts such as:
Resilience and skills / Recruitment / Retention / Career pathways
What the estimated carbon benefit (in terms of tCO</t>
    </r>
    <r>
      <rPr>
        <sz val="12"/>
        <color rgb="FF000000"/>
        <rFont val="Calibri"/>
        <family val="2"/>
      </rPr>
      <t>₂</t>
    </r>
    <r>
      <rPr>
        <sz val="12"/>
        <color rgb="FF000000"/>
        <rFont val="Arial"/>
        <family val="2"/>
      </rPr>
      <t>e) from implementation of the project?                                                                                                                    What are the implications of not making the change (continuing with business as usual?)
What are the implications for building community/enhancing social cohesion?</t>
    </r>
  </si>
  <si>
    <t>click here for link to guide choices for the impact matrix</t>
  </si>
  <si>
    <t>Greener NHS Website</t>
  </si>
  <si>
    <t xml:space="preserve">Sustainable Healthcare’s Commissioning Sustainable Healthcare Network: </t>
  </si>
  <si>
    <t>CIA completed by (name, role and organisation):</t>
  </si>
  <si>
    <t>Date CIA completed:</t>
  </si>
  <si>
    <t>CIA signed off by:</t>
  </si>
  <si>
    <t>Impact/issue</t>
  </si>
  <si>
    <t>e.g. Barriers to access e.g.: language, phones and hard to reach groups.</t>
  </si>
  <si>
    <t>Action/Mitigation</t>
  </si>
  <si>
    <t>e.g Communication and engagement plan</t>
  </si>
  <si>
    <t>DATA PROTECTION IMPACT ASSESSMENT SCREENING</t>
  </si>
  <si>
    <t xml:space="preserve">The following screening questions will help to identify whether a full data protection impact assessment will be necessary. </t>
  </si>
  <si>
    <t>Q1</t>
  </si>
  <si>
    <t>Does the project/change include any of the following activities;</t>
  </si>
  <si>
    <t>Sharing of information/data internally or externally with other organisation</t>
  </si>
  <si>
    <t>Receiving or capture of information/data</t>
  </si>
  <si>
    <t>Holding or analysing information/data</t>
  </si>
  <si>
    <t>Q1 not applicable</t>
  </si>
  <si>
    <t>Q2</t>
  </si>
  <si>
    <t xml:space="preserve">Green Economy </t>
  </si>
  <si>
    <t xml:space="preserve">If any of the screening question options above have been ticked this may indicate a full Data Protection Impact Assessment is required.   In this event the scheme lead must liaise with  the CCG / ICB Information Governance Team (at place) for advice on next steps, which will involve the identification of the relevant Data Controller(s) organisation who have a responsibility for completion of a full Data Protection Impact Assessment and assessment of the broader information governance.  
Where data processing is likely to result in a high risk to individuals rights and freedoms, a Data Protection Impact Assessment becomes a legal requirement.
The scheme lead will be responsible for ensuring the relevant Data Controller(s) organisation has been advised to make contact with their own local Data Protection Officer/Information Governance Support to take forward the necessary data protection due diligence. </t>
  </si>
  <si>
    <t>Q3 not applicable</t>
  </si>
  <si>
    <t>Use of a supplier</t>
  </si>
  <si>
    <r>
      <rPr>
        <b/>
        <sz val="10"/>
        <color theme="1"/>
        <rFont val="Arial"/>
        <family val="2"/>
      </rPr>
      <t>Change</t>
    </r>
    <r>
      <rPr>
        <sz val="10"/>
        <color theme="1"/>
        <rFont val="Arial"/>
        <family val="2"/>
      </rPr>
      <t xml:space="preserve"> to existing technology, system or business process which will significantly amend the way in which data or business is handled or used</t>
    </r>
  </si>
  <si>
    <r>
      <rPr>
        <b/>
        <sz val="10"/>
        <color theme="1"/>
        <rFont val="Arial"/>
        <family val="2"/>
      </rPr>
      <t>Implementation of a new technology, system or business process or collection of new data.</t>
    </r>
    <r>
      <rPr>
        <sz val="10"/>
        <color theme="1"/>
        <rFont val="Arial"/>
        <family val="2"/>
      </rPr>
      <t xml:space="preserve">
</t>
    </r>
  </si>
  <si>
    <r>
      <rPr>
        <b/>
        <sz val="10"/>
        <color theme="1"/>
        <rFont val="Arial"/>
        <family val="2"/>
      </rPr>
      <t>Processing data on a larger scale</t>
    </r>
    <r>
      <rPr>
        <sz val="10"/>
        <color theme="1"/>
        <rFont val="Arial"/>
        <family val="2"/>
      </rPr>
      <t xml:space="preserve"> (more than 11 individuals)
</t>
    </r>
  </si>
  <si>
    <r>
      <t xml:space="preserve">Storing or transferring data outside the EU </t>
    </r>
    <r>
      <rPr>
        <sz val="10"/>
        <color theme="1"/>
        <rFont val="Arial"/>
        <family val="2"/>
      </rPr>
      <t>(e.g cloud storage, accessing data outside of EU)</t>
    </r>
  </si>
  <si>
    <r>
      <rPr>
        <b/>
        <sz val="10"/>
        <color theme="1"/>
        <rFont val="Arial"/>
        <family val="2"/>
      </rPr>
      <t>Direct marketing</t>
    </r>
    <r>
      <rPr>
        <sz val="10"/>
        <color theme="1"/>
        <rFont val="Arial"/>
        <family val="2"/>
      </rPr>
      <t xml:space="preserve"> (e.g. newsletters, postcards, telemarking, e- mail subscriptions)</t>
    </r>
  </si>
  <si>
    <r>
      <rPr>
        <b/>
        <sz val="10"/>
        <color theme="1"/>
        <rFont val="Arial"/>
        <family val="2"/>
      </rPr>
      <t>Systematic monitoring of individuals</t>
    </r>
    <r>
      <rPr>
        <sz val="10"/>
        <color theme="1"/>
        <rFont val="Arial"/>
        <family val="2"/>
      </rPr>
      <t xml:space="preserve"> (CCTV, body camera’s, data through wearable devices)</t>
    </r>
  </si>
  <si>
    <r>
      <rPr>
        <b/>
        <sz val="10"/>
        <color theme="1"/>
        <rFont val="Arial"/>
        <family val="2"/>
      </rPr>
      <t>Automated decision-making</t>
    </r>
    <r>
      <rPr>
        <sz val="10"/>
        <color theme="1"/>
        <rFont val="Arial"/>
        <family val="2"/>
      </rPr>
      <t xml:space="preserve"> (where a decision is made without human intervention)</t>
    </r>
  </si>
  <si>
    <r>
      <rPr>
        <b/>
        <sz val="10"/>
        <color theme="1"/>
        <rFont val="Arial"/>
        <family val="2"/>
      </rPr>
      <t>Evaluation or scoring, including profiling</t>
    </r>
    <r>
      <rPr>
        <sz val="10"/>
        <color theme="1"/>
        <rFont val="Arial"/>
        <family val="2"/>
      </rPr>
      <t xml:space="preserve"> (e.g. credit scoring, fraud protection)</t>
    </r>
  </si>
  <si>
    <t>Q3</t>
  </si>
  <si>
    <t>Q2 not applicable</t>
  </si>
  <si>
    <r>
      <t>Criminal proceedings</t>
    </r>
    <r>
      <rPr>
        <sz val="10"/>
        <color theme="1"/>
        <rFont val="Arial"/>
        <family val="2"/>
      </rPr>
      <t xml:space="preserve"> (e.g. convictions, outcomes, sentences including alleged offences)</t>
    </r>
  </si>
  <si>
    <r>
      <t>Technology identifiers</t>
    </r>
    <r>
      <rPr>
        <sz val="10"/>
        <color theme="1"/>
        <rFont val="Arial"/>
        <family val="2"/>
      </rPr>
      <t xml:space="preserve"> (e.g. device names, applications, tools, protocols, IP addresses, cookie id’s)</t>
    </r>
  </si>
  <si>
    <r>
      <rPr>
        <b/>
        <sz val="10"/>
        <color theme="1"/>
        <rFont val="Arial"/>
        <family val="2"/>
      </rPr>
      <t>Location data</t>
    </r>
    <r>
      <rPr>
        <sz val="10"/>
        <color theme="1"/>
        <rFont val="Arial"/>
        <family val="2"/>
      </rPr>
      <t xml:space="preserve"> (e.g. tracking data lone worker support devices)</t>
    </r>
  </si>
  <si>
    <r>
      <t xml:space="preserve">Health &amp; social care data </t>
    </r>
    <r>
      <rPr>
        <sz val="10"/>
        <color theme="1"/>
        <rFont val="Arial"/>
        <family val="2"/>
      </rPr>
      <t>(e.g. treatment, diagnosis, physical or mental health or condition, disability)</t>
    </r>
  </si>
  <si>
    <r>
      <t xml:space="preserve">Racial, ethnic origin, religion, sexual life </t>
    </r>
    <r>
      <rPr>
        <sz val="10"/>
        <color theme="1"/>
        <rFont val="Arial"/>
        <family val="2"/>
      </rPr>
      <t>(e.g sexual health, sex life or sexual orientation)</t>
    </r>
  </si>
  <si>
    <r>
      <rPr>
        <b/>
        <sz val="10"/>
        <color theme="1"/>
        <rFont val="Arial"/>
        <family val="2"/>
      </rPr>
      <t>Legal details</t>
    </r>
    <r>
      <rPr>
        <sz val="10"/>
        <color theme="1"/>
        <rFont val="Arial"/>
        <family val="2"/>
      </rPr>
      <t xml:space="preserve"> (e.g. legal documents or agreements, court papers)</t>
    </r>
  </si>
  <si>
    <r>
      <t>Goods or services</t>
    </r>
    <r>
      <rPr>
        <sz val="10"/>
        <color theme="1"/>
        <rFont val="Arial"/>
        <family val="2"/>
      </rPr>
      <t xml:space="preserve"> (e.g. contracts, licenses, agreements)</t>
    </r>
  </si>
  <si>
    <r>
      <rPr>
        <b/>
        <sz val="10"/>
        <color theme="1"/>
        <rFont val="Arial"/>
        <family val="2"/>
      </rPr>
      <t>Financial detail</t>
    </r>
    <r>
      <rPr>
        <sz val="10"/>
        <color theme="1"/>
        <rFont val="Arial"/>
        <family val="2"/>
      </rPr>
      <t>s (e.g. banking, income, salary, assets, investments, payments, pension)</t>
    </r>
  </si>
  <si>
    <r>
      <rPr>
        <b/>
        <sz val="10"/>
        <color theme="1"/>
        <rFont val="Arial"/>
        <family val="2"/>
      </rPr>
      <t>Employment details</t>
    </r>
    <r>
      <rPr>
        <sz val="10"/>
        <color theme="1"/>
        <rFont val="Arial"/>
        <family val="2"/>
      </rPr>
      <t xml:space="preserve"> (e.g. career history, recruitment and termination details, appraisals)</t>
    </r>
  </si>
  <si>
    <r>
      <rPr>
        <b/>
        <sz val="10"/>
        <color theme="1"/>
        <rFont val="Arial"/>
        <family val="2"/>
      </rPr>
      <t>Education and training detail</t>
    </r>
    <r>
      <rPr>
        <sz val="10"/>
        <color theme="1"/>
        <rFont val="Arial"/>
        <family val="2"/>
      </rPr>
      <t>s (e.g. qualifications or certifications, training records)</t>
    </r>
  </si>
  <si>
    <r>
      <rPr>
        <b/>
        <sz val="10"/>
        <color theme="1"/>
        <rFont val="Arial"/>
        <family val="2"/>
      </rPr>
      <t>Vulnerable individuals</t>
    </r>
    <r>
      <rPr>
        <sz val="10"/>
        <color theme="1"/>
        <rFont val="Arial"/>
        <family val="2"/>
      </rPr>
      <t xml:space="preserve"> (e.g. refer to safeguarding policies)</t>
    </r>
  </si>
  <si>
    <r>
      <rPr>
        <b/>
        <sz val="10"/>
        <color theme="1"/>
        <rFont val="Arial"/>
        <family val="2"/>
      </rPr>
      <t>Family, lifestyle and social circumstances</t>
    </r>
    <r>
      <rPr>
        <sz val="10"/>
        <color theme="1"/>
        <rFont val="Arial"/>
        <family val="2"/>
      </rPr>
      <t xml:space="preserve"> (e.g. marital status, housing, travel, leisure activities)</t>
    </r>
  </si>
  <si>
    <r>
      <rPr>
        <b/>
        <sz val="10"/>
        <color theme="1"/>
        <rFont val="Arial"/>
        <family val="2"/>
      </rPr>
      <t>Identifier numbers</t>
    </r>
    <r>
      <rPr>
        <sz val="10"/>
        <color theme="1"/>
        <rFont val="Arial"/>
        <family val="2"/>
      </rPr>
      <t xml:space="preserve"> (e.g. NHS, national insurance)</t>
    </r>
  </si>
  <si>
    <r>
      <rPr>
        <b/>
        <sz val="10"/>
        <color theme="1"/>
        <rFont val="Arial"/>
        <family val="2"/>
      </rPr>
      <t>Personal identifiable details</t>
    </r>
    <r>
      <rPr>
        <sz val="10"/>
        <color theme="1"/>
        <rFont val="Arial"/>
        <family val="2"/>
      </rPr>
      <t xml:space="preserve"> (e.g. name, address, e-mail address, postcode, date of birth)</t>
    </r>
  </si>
  <si>
    <t>Do the project/change activities include any of the following data sets;</t>
  </si>
  <si>
    <t>Does the proposal require the processing of data regarding individual and personal identifiable information</t>
  </si>
  <si>
    <t>Data protection considerations:</t>
  </si>
  <si>
    <t>Complete DPIA01 Screening</t>
  </si>
  <si>
    <t>More info</t>
  </si>
  <si>
    <t>Climate-change-and-sustainability-paper-october-2020.pdf</t>
  </si>
  <si>
    <t xml:space="preserve">West Yorkshire </t>
  </si>
  <si>
    <t>The initial assessment has indicated that the proposed change will have an impact within the West Yorkshire System. Therefore you will need to consider each of the areas outlined below and provide a summary of the positive and negative impacts.</t>
  </si>
  <si>
    <t>Options will be explored in the consultation process to support people with extra travel and we should explore whether any of these more efficient use of vehicles and possible community transport solutions.</t>
  </si>
  <si>
    <t>Information collected through the consultation process will be considered post consultation</t>
  </si>
  <si>
    <t>In 2024</t>
  </si>
  <si>
    <t>Transport - depending on the option taken forward, between around 25 and 50 people per year will be admitted to a ward further from their home. This will create extra travel for family and carers travelling to visit and support the service user. Staff may be impacted by the options which involve Poplars service relocation but this is negligible with the average staff memeber living 1 mile closer to the Poplars than Fieldhead Hospital.</t>
  </si>
  <si>
    <t>Technology - There is a chat pad offer on every ward in the Trust which uses ZOOM and has been rolled out as a result of covid-19. People staying on the wards can ask to use the system to connect with loved ones, family, friends and carers. It can also be used to contact an advocate. As well as using this, there may be opportunities to establish seperate video call rooms on the wards to support maintaining contact using technology. Technology can also be used to support services that might need to travel further, for example, social care liasion into a specialist dementia unit to facilitate discharge.
From an infrastucture perspective there will be benfits to relocating Poplars service as there will be economies of sclae with IT Hardware. 
There will be no eatra hardware required to support extra staff footfall in a specialist dementia unit though wifi bandwidth may need to be increased.</t>
  </si>
  <si>
    <t>Building Retrofit - estates strategy is to improve the energy efficiency of our buildings and equipment as part of relocation and ensuring that all new buildings and refurbishments meet sustainability standards.</t>
  </si>
  <si>
    <t>Pharmaceuticals - bringing the Poplars service into the Fieldhead site (proposed in all options) would support some streamlined pharmacy processes. There are regular journeys to the site to deliver medicine and pharmacy staff visits.
There is also an expanded medicines stock list required and held on site due to the Poplars isolation that wouldn’t be required as a result of bringing the service into Fieldhead. So, overall some limited benefits of Poplars coming onto the Fieldhead site</t>
  </si>
  <si>
    <t>Waste - moving from Poplars to developed site at Fieldhead should support waste reduction via better waste management practice. For example, effective use of energy and water as part of new build engergy efficiency standards. The Poplars still has internal catering provision so a move would benefit in terms of food miles and staffing and potentially food waste.</t>
  </si>
  <si>
    <t>Programme Manager.</t>
  </si>
  <si>
    <t>The information below describes the proposed options for OPS inpatient transformation at a high level. 
Option one:
A dedicated central specialised dementia unit developed on Ward 19 in Dewsbury.
There are two ways that this could be done:
•	Option 1a – with additional functional bed capacity at the Crofton Ward (10 beds relocated at Crofton) and an overall inpatient bed number of 72. The site at Crofton Ward would operate as 2 wards across the 26 beds.
•	Option 1b – with additional functional bed capacity of 6 beds being relocated to Crofton Ward. This means that Crofton Ward would operate a single 22 bedded mixed gender functional needs only ward. 
Option two:
A dedicated central specialised dementia unit developed on Crofton Ward.
This would be a 26-bed dementia unit operating as 2 wards, with 10 beds being relocated from Poplars. Ward 19 and Beechdale would be functional wards. 
From a sustainability perspective the options will have a very similar impact so have been assessed together, though potential minor differences such as net numbers impacted by travel, have been flagged.</t>
  </si>
  <si>
    <t>Tracking the amounts of stock per ward in the new model compared to the current one and tracking the numbers of saved journeys to the site.</t>
  </si>
  <si>
    <t>Reports to track the amount of usage will be established</t>
  </si>
  <si>
    <t xml:space="preserve">Levels of food waste are monitored as part of regular reporting on the Trust Social Responsibility and Sustainability (SRS) strategy to the Trust board, OMG, EMT and SRS steering group. </t>
  </si>
  <si>
    <t>The SRS reports monitor carbon reduction. The Green Plan documents how this will happen across the Trust. The Trust also reports carbon consumption through the Estates Reconciliation Information Collection (ERIC) return to NHSE.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</si>
</sst>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0"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theme="1"/>
      <name val="Arial"/>
      <family val="2"/>
    </font>
    <font>
      <b/>
      <sz val="12"/>
      <color theme="0"/>
      <name val="Arial"/>
      <family val="2"/>
    </font>
    <font>
      <sz val="12"/>
      <color theme="0"/>
      <name val="Arial"/>
      <family val="2"/>
    </font>
    <font>
      <sz val="12"/>
      <name val="Arial"/>
      <family val="2"/>
    </font>
    <font>
      <b/>
      <sz val="12"/>
      <name val="Arial"/>
      <family val="2"/>
    </font>
    <font>
      <b/>
      <sz val="14"/>
      <name val="Arial"/>
      <family val="2"/>
    </font>
    <font>
      <sz val="12"/>
      <color rgb="FFFF0000"/>
      <name val="Arial"/>
      <family val="2"/>
    </font>
    <font>
      <u/>
      <sz val="11"/>
      <color theme="10"/>
      <name val="Arial"/>
      <family val="2"/>
    </font>
    <font>
      <u/>
      <sz val="12"/>
      <color theme="10"/>
      <name val="Arial"/>
      <family val="2"/>
    </font>
    <font>
      <sz val="12"/>
      <color theme="1"/>
      <name val="Symbol"/>
      <family val="1"/>
      <charset val="2"/>
    </font>
    <font>
      <sz val="7"/>
      <color theme="1"/>
      <name val="Times New Roman"/>
      <family val="1"/>
    </font>
    <font>
      <b/>
      <sz val="12"/>
      <color theme="1"/>
      <name val="Times New Roman"/>
      <family val="1"/>
    </font>
    <font>
      <sz val="12"/>
      <color theme="1"/>
      <name val="Courier New"/>
      <family val="3"/>
    </font>
    <font>
      <b/>
      <sz val="10"/>
      <color theme="1"/>
      <name val="Arial"/>
      <family val="2"/>
    </font>
    <font>
      <sz val="10"/>
      <color theme="1"/>
      <name val="Arial"/>
      <family val="2"/>
    </font>
    <font>
      <b/>
      <sz val="10"/>
      <color theme="0"/>
      <name val="Arial"/>
      <family val="2"/>
    </font>
    <font>
      <i/>
      <sz val="12"/>
      <color theme="0"/>
      <name val="Arial"/>
      <family val="2"/>
    </font>
    <font>
      <b/>
      <sz val="12"/>
      <color rgb="FFFFFFFF"/>
      <name val="Arial"/>
      <family val="2"/>
    </font>
    <font>
      <b/>
      <sz val="12"/>
      <color rgb="FF000000"/>
      <name val="Arial"/>
      <family val="2"/>
    </font>
    <font>
      <sz val="12"/>
      <color rgb="FF000000"/>
      <name val="Arial"/>
      <family val="2"/>
    </font>
    <font>
      <b/>
      <u/>
      <sz val="12"/>
      <color theme="10"/>
      <name val="Arial"/>
      <family val="2"/>
    </font>
    <font>
      <sz val="11"/>
      <color rgb="FFFF0000"/>
      <name val="Calibri"/>
      <family val="2"/>
      <scheme val="minor"/>
    </font>
    <font>
      <b/>
      <u/>
      <sz val="12"/>
      <name val="Arial"/>
      <family val="2"/>
    </font>
    <font>
      <b/>
      <sz val="14"/>
      <color theme="1"/>
      <name val="Arial"/>
      <family val="2"/>
    </font>
    <font>
      <sz val="12"/>
      <name val="Calibri"/>
      <family val="2"/>
    </font>
    <font>
      <sz val="12"/>
      <color theme="1"/>
      <name val="Calibri"/>
      <family val="2"/>
    </font>
    <font>
      <b/>
      <sz val="12"/>
      <color theme="10"/>
      <name val="Arial"/>
      <family val="2"/>
    </font>
    <font>
      <sz val="10"/>
      <color theme="0"/>
      <name val="Arial"/>
      <family val="2"/>
    </font>
    <font>
      <sz val="11"/>
      <color theme="1"/>
      <name val="Arial"/>
      <family val="2"/>
    </font>
    <font>
      <i/>
      <sz val="12"/>
      <color theme="1"/>
      <name val="Arial"/>
      <family val="2"/>
    </font>
    <font>
      <sz val="12"/>
      <color rgb="FF0B0C0C"/>
      <name val="Arial"/>
      <family val="2"/>
    </font>
    <font>
      <b/>
      <sz val="10"/>
      <color rgb="FFFFFF00"/>
      <name val="Arial"/>
      <family val="2"/>
    </font>
    <font>
      <i/>
      <sz val="12"/>
      <color rgb="FFFF0000"/>
      <name val="Arial"/>
      <family val="2"/>
    </font>
    <font>
      <i/>
      <sz val="12"/>
      <name val="Arial"/>
      <family val="2"/>
    </font>
    <font>
      <b/>
      <sz val="12"/>
      <color rgb="FF1F497D"/>
      <name val="Arial"/>
      <family val="2"/>
    </font>
    <font>
      <sz val="14"/>
      <color theme="3" tint="-0.249977111117893"/>
      <name val="Arial"/>
      <family val="2"/>
    </font>
    <font>
      <b/>
      <i/>
      <sz val="12"/>
      <color theme="0"/>
      <name val="Arial"/>
      <family val="2"/>
    </font>
    <font>
      <sz val="12"/>
      <color rgb="FF333333"/>
      <name val="Arial"/>
      <family val="2"/>
    </font>
    <font>
      <sz val="12"/>
      <color rgb="FF000000"/>
      <name val="Calibri"/>
      <family val="2"/>
    </font>
    <font>
      <u/>
      <sz val="12"/>
      <name val="Arial Black"/>
      <family val="2"/>
    </font>
    <font>
      <b/>
      <sz val="11"/>
      <color theme="1"/>
      <name val="Arial"/>
      <family val="2"/>
    </font>
    <font>
      <b/>
      <sz val="12"/>
      <color theme="3" tint="0.39997558519241921"/>
      <name val="Arial"/>
      <family val="2"/>
    </font>
    <font>
      <i/>
      <sz val="12"/>
      <color rgb="FFFF3300"/>
      <name val="Arial"/>
      <family val="2"/>
    </font>
    <font>
      <b/>
      <sz val="11"/>
      <name val="Arial"/>
      <family val="2"/>
    </font>
    <font>
      <sz val="11"/>
      <name val="Calibri"/>
      <family val="2"/>
      <scheme val="minor"/>
    </font>
    <font>
      <b/>
      <i/>
      <sz val="10"/>
      <color theme="1"/>
      <name val="Arial"/>
      <family val="2"/>
    </font>
  </fonts>
  <fills count="3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5EB8"/>
        <bgColor indexed="64"/>
      </patternFill>
    </fill>
    <fill>
      <patternFill patternType="solid">
        <fgColor theme="4"/>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00B050"/>
        <bgColor indexed="64"/>
      </patternFill>
    </fill>
    <fill>
      <patternFill patternType="solid">
        <fgColor rgb="FFFF0000"/>
        <bgColor indexed="64"/>
      </patternFill>
    </fill>
    <fill>
      <patternFill patternType="solid">
        <fgColor rgb="FFC6D9F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79646"/>
        <bgColor indexed="64"/>
      </patternFill>
    </fill>
    <fill>
      <patternFill patternType="solid">
        <fgColor rgb="FFFCD5B5"/>
        <bgColor indexed="64"/>
      </patternFill>
    </fill>
    <fill>
      <patternFill patternType="solid">
        <fgColor rgb="FF9BBB59"/>
        <bgColor indexed="64"/>
      </patternFill>
    </fill>
    <fill>
      <patternFill patternType="solid">
        <fgColor rgb="FFC3D69B"/>
        <bgColor indexed="64"/>
      </patternFill>
    </fill>
    <fill>
      <patternFill patternType="solid">
        <fgColor rgb="FF8064A2"/>
        <bgColor indexed="64"/>
      </patternFill>
    </fill>
    <fill>
      <patternFill patternType="solid">
        <fgColor rgb="FFCCC1DA"/>
        <bgColor indexed="64"/>
      </patternFill>
    </fill>
    <fill>
      <patternFill patternType="solid">
        <fgColor rgb="FF4BACC6"/>
        <bgColor indexed="64"/>
      </patternFill>
    </fill>
    <fill>
      <patternFill patternType="solid">
        <fgColor rgb="FFFFFF00"/>
        <bgColor indexed="64"/>
      </patternFill>
    </fill>
    <fill>
      <patternFill patternType="solid">
        <fgColor rgb="FF00B0F0"/>
        <bgColor indexed="64"/>
      </patternFill>
    </fill>
    <fill>
      <patternFill patternType="solid">
        <fgColor rgb="FFFF99FF"/>
        <bgColor indexed="64"/>
      </patternFill>
    </fill>
    <fill>
      <patternFill patternType="solid">
        <fgColor rgb="FF9966FF"/>
        <bgColor indexed="64"/>
      </patternFill>
    </fill>
    <fill>
      <patternFill patternType="solid">
        <fgColor rgb="FFFF3300"/>
        <bgColor indexed="64"/>
      </patternFill>
    </fill>
    <fill>
      <patternFill patternType="solid">
        <fgColor rgb="FFFFFFCC"/>
        <bgColor indexed="64"/>
      </patternFill>
    </fill>
    <fill>
      <patternFill patternType="solid">
        <fgColor rgb="FFFF9900"/>
        <bgColor indexed="64"/>
      </patternFill>
    </fill>
    <fill>
      <patternFill patternType="solid">
        <fgColor theme="0"/>
        <bgColor indexed="64"/>
      </patternFill>
    </fill>
    <fill>
      <patternFill patternType="solid">
        <fgColor rgb="FF0070C0"/>
        <bgColor indexed="64"/>
      </patternFill>
    </fill>
    <fill>
      <patternFill patternType="solid">
        <fgColor rgb="FFCCFF33"/>
        <bgColor indexed="64"/>
      </patternFill>
    </fill>
    <fill>
      <patternFill patternType="solid">
        <fgColor rgb="FFD9D9D9"/>
        <bgColor indexed="64"/>
      </patternFill>
    </fill>
    <fill>
      <patternFill patternType="solid">
        <fgColor theme="7" tint="0.59996337778862885"/>
        <bgColor indexed="64"/>
      </patternFill>
    </fill>
    <fill>
      <patternFill patternType="solid">
        <fgColor theme="7" tint="0.39994506668294322"/>
        <bgColor indexed="64"/>
      </patternFill>
    </fill>
    <fill>
      <patternFill patternType="solid">
        <fgColor theme="0" tint="-0.14999847407452621"/>
        <bgColor indexed="64"/>
      </patternFill>
    </fill>
    <fill>
      <patternFill patternType="solid">
        <fgColor theme="4" tint="0.59999389629810485"/>
        <bgColor indexed="64"/>
      </patternFill>
    </fill>
  </fills>
  <borders count="1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rgb="FFF79646"/>
      </left>
      <right/>
      <top style="medium">
        <color rgb="FFF79646"/>
      </top>
      <bottom style="medium">
        <color rgb="FFF79646"/>
      </bottom>
      <diagonal/>
    </border>
    <border>
      <left/>
      <right/>
      <top style="medium">
        <color rgb="FFF79646"/>
      </top>
      <bottom style="medium">
        <color rgb="FFF79646"/>
      </bottom>
      <diagonal/>
    </border>
    <border>
      <left/>
      <right style="medium">
        <color rgb="FFF79646"/>
      </right>
      <top style="medium">
        <color rgb="FFF79646"/>
      </top>
      <bottom style="medium">
        <color rgb="FFF79646"/>
      </bottom>
      <diagonal/>
    </border>
    <border>
      <left style="medium">
        <color rgb="FF9BBB59"/>
      </left>
      <right/>
      <top style="medium">
        <color rgb="FF9BBB59"/>
      </top>
      <bottom style="medium">
        <color rgb="FF9BBB59"/>
      </bottom>
      <diagonal/>
    </border>
    <border>
      <left/>
      <right/>
      <top style="medium">
        <color rgb="FF9BBB59"/>
      </top>
      <bottom style="medium">
        <color rgb="FF9BBB59"/>
      </bottom>
      <diagonal/>
    </border>
    <border>
      <left/>
      <right style="medium">
        <color rgb="FF9BBB59"/>
      </right>
      <top style="medium">
        <color rgb="FF9BBB59"/>
      </top>
      <bottom style="medium">
        <color rgb="FF9BBB59"/>
      </bottom>
      <diagonal/>
    </border>
    <border>
      <left style="medium">
        <color rgb="FF9BBB59"/>
      </left>
      <right/>
      <top style="medium">
        <color rgb="FF9BBB59"/>
      </top>
      <bottom/>
      <diagonal/>
    </border>
    <border>
      <left style="medium">
        <color rgb="FF9BBB59"/>
      </left>
      <right/>
      <top/>
      <bottom style="medium">
        <color rgb="FF9BBB59"/>
      </bottom>
      <diagonal/>
    </border>
    <border>
      <left/>
      <right/>
      <top style="medium">
        <color rgb="FF9BBB59"/>
      </top>
      <bottom/>
      <diagonal/>
    </border>
    <border>
      <left/>
      <right/>
      <top/>
      <bottom style="medium">
        <color rgb="FF9BBB59"/>
      </bottom>
      <diagonal/>
    </border>
    <border>
      <left/>
      <right style="medium">
        <color rgb="FF9BBB59"/>
      </right>
      <top style="medium">
        <color rgb="FF9BBB59"/>
      </top>
      <bottom/>
      <diagonal/>
    </border>
    <border>
      <left/>
      <right style="medium">
        <color rgb="FF9BBB59"/>
      </right>
      <top/>
      <bottom style="medium">
        <color rgb="FF9BBB59"/>
      </bottom>
      <diagonal/>
    </border>
    <border>
      <left style="medium">
        <color rgb="FF8064A2"/>
      </left>
      <right/>
      <top style="medium">
        <color rgb="FF8064A2"/>
      </top>
      <bottom style="medium">
        <color rgb="FF8064A2"/>
      </bottom>
      <diagonal/>
    </border>
    <border>
      <left/>
      <right/>
      <top style="medium">
        <color rgb="FF8064A2"/>
      </top>
      <bottom style="medium">
        <color rgb="FF8064A2"/>
      </bottom>
      <diagonal/>
    </border>
    <border>
      <left/>
      <right style="medium">
        <color rgb="FF8064A2"/>
      </right>
      <top style="medium">
        <color rgb="FF8064A2"/>
      </top>
      <bottom style="medium">
        <color rgb="FF8064A2"/>
      </bottom>
      <diagonal/>
    </border>
    <border>
      <left style="medium">
        <color rgb="FF8064A2"/>
      </left>
      <right/>
      <top style="medium">
        <color rgb="FF8064A2"/>
      </top>
      <bottom/>
      <diagonal/>
    </border>
    <border>
      <left style="medium">
        <color rgb="FF8064A2"/>
      </left>
      <right/>
      <top/>
      <bottom style="medium">
        <color rgb="FF8064A2"/>
      </bottom>
      <diagonal/>
    </border>
    <border>
      <left/>
      <right/>
      <top style="medium">
        <color rgb="FF8064A2"/>
      </top>
      <bottom/>
      <diagonal/>
    </border>
    <border>
      <left/>
      <right/>
      <top/>
      <bottom style="medium">
        <color rgb="FF8064A2"/>
      </bottom>
      <diagonal/>
    </border>
    <border>
      <left/>
      <right style="medium">
        <color rgb="FF8064A2"/>
      </right>
      <top style="medium">
        <color rgb="FF8064A2"/>
      </top>
      <bottom/>
      <diagonal/>
    </border>
    <border>
      <left/>
      <right style="medium">
        <color rgb="FF8064A2"/>
      </right>
      <top/>
      <bottom style="medium">
        <color rgb="FF8064A2"/>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4BACC6"/>
      </left>
      <right/>
      <top style="medium">
        <color rgb="FF4BACC6"/>
      </top>
      <bottom/>
      <diagonal/>
    </border>
    <border>
      <left style="medium">
        <color rgb="FF4BACC6"/>
      </left>
      <right/>
      <top/>
      <bottom style="medium">
        <color rgb="FF4BACC6"/>
      </bottom>
      <diagonal/>
    </border>
    <border>
      <left/>
      <right/>
      <top style="medium">
        <color rgb="FF4BACC6"/>
      </top>
      <bottom/>
      <diagonal/>
    </border>
    <border>
      <left/>
      <right/>
      <top/>
      <bottom style="medium">
        <color rgb="FF4BACC6"/>
      </bottom>
      <diagonal/>
    </border>
    <border>
      <left/>
      <right style="medium">
        <color rgb="FF4BACC6"/>
      </right>
      <top style="medium">
        <color rgb="FF4BACC6"/>
      </top>
      <bottom/>
      <diagonal/>
    </border>
    <border>
      <left/>
      <right style="medium">
        <color rgb="FF4BACC6"/>
      </right>
      <top/>
      <bottom style="medium">
        <color rgb="FF4BACC6"/>
      </bottom>
      <diagonal/>
    </border>
    <border>
      <left/>
      <right style="thin">
        <color indexed="64"/>
      </right>
      <top style="medium">
        <color indexed="64"/>
      </top>
      <bottom/>
      <diagonal/>
    </border>
    <border>
      <left style="medium">
        <color rgb="FFF79646"/>
      </left>
      <right/>
      <top style="medium">
        <color rgb="FFF79646"/>
      </top>
      <bottom/>
      <diagonal/>
    </border>
    <border>
      <left/>
      <right/>
      <top style="medium">
        <color rgb="FFF79646"/>
      </top>
      <bottom/>
      <diagonal/>
    </border>
    <border>
      <left/>
      <right style="medium">
        <color rgb="FFF79646"/>
      </right>
      <top style="medium">
        <color rgb="FFF79646"/>
      </top>
      <bottom/>
      <diagonal/>
    </border>
    <border>
      <left style="medium">
        <color rgb="FF4BACC6"/>
      </left>
      <right/>
      <top/>
      <bottom/>
      <diagonal/>
    </border>
    <border>
      <left style="thin">
        <color indexed="64"/>
      </left>
      <right style="thin">
        <color indexed="64"/>
      </right>
      <top/>
      <bottom/>
      <diagonal/>
    </border>
    <border>
      <left style="thin">
        <color indexed="64"/>
      </left>
      <right/>
      <top style="medium">
        <color indexed="64"/>
      </top>
      <bottom/>
      <diagonal/>
    </border>
    <border>
      <left style="dashed">
        <color indexed="64"/>
      </left>
      <right/>
      <top style="dashed">
        <color indexed="64"/>
      </top>
      <bottom style="hair">
        <color indexed="64"/>
      </bottom>
      <diagonal/>
    </border>
    <border>
      <left style="dashed">
        <color indexed="64"/>
      </left>
      <right/>
      <top style="hair">
        <color indexed="64"/>
      </top>
      <bottom/>
      <diagonal/>
    </border>
    <border>
      <left style="dashed">
        <color indexed="64"/>
      </left>
      <right/>
      <top style="hair">
        <color indexed="64"/>
      </top>
      <bottom style="dashed">
        <color indexed="64"/>
      </bottom>
      <diagonal/>
    </border>
    <border>
      <left/>
      <right/>
      <top style="dashed">
        <color indexed="64"/>
      </top>
      <bottom style="dashed">
        <color indexed="64"/>
      </bottom>
      <diagonal/>
    </border>
    <border>
      <left style="medium">
        <color rgb="FF8064A2"/>
      </left>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747">
    <xf numFmtId="0" fontId="0" fillId="0" borderId="0" xfId="0"/>
    <xf numFmtId="0" fontId="3" fillId="0" borderId="0" xfId="0" applyFont="1"/>
    <xf numFmtId="0" fontId="3" fillId="0" borderId="24"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0" xfId="0" applyFont="1" applyAlignment="1">
      <alignment vertical="center"/>
    </xf>
    <xf numFmtId="0" fontId="3" fillId="0" borderId="2" xfId="0" applyFont="1" applyBorder="1" applyAlignment="1">
      <alignment vertical="center"/>
    </xf>
    <xf numFmtId="0" fontId="4" fillId="0" borderId="2" xfId="0" applyFont="1" applyBorder="1" applyAlignment="1">
      <alignment horizontal="center" vertical="center"/>
    </xf>
    <xf numFmtId="0" fontId="3" fillId="0" borderId="0" xfId="0" applyFont="1" applyAlignment="1">
      <alignment vertical="center" wrapText="1"/>
    </xf>
    <xf numFmtId="0" fontId="0" fillId="0" borderId="0" xfId="0" applyAlignment="1">
      <alignment wrapText="1"/>
    </xf>
    <xf numFmtId="0" fontId="3" fillId="0" borderId="28" xfId="0" applyFont="1" applyBorder="1" applyAlignment="1">
      <alignment vertical="center" wrapText="1"/>
    </xf>
    <xf numFmtId="0" fontId="3" fillId="0" borderId="31" xfId="0" applyFont="1" applyBorder="1" applyAlignment="1">
      <alignment vertical="center" wrapText="1"/>
    </xf>
    <xf numFmtId="0" fontId="3" fillId="0" borderId="47" xfId="0" applyFont="1" applyBorder="1" applyAlignment="1">
      <alignment vertical="center" wrapText="1"/>
    </xf>
    <xf numFmtId="0" fontId="3" fillId="0" borderId="48" xfId="0" applyFont="1" applyBorder="1" applyAlignment="1">
      <alignment vertical="center" wrapText="1"/>
    </xf>
    <xf numFmtId="0" fontId="3" fillId="0" borderId="5" xfId="0" applyFont="1" applyBorder="1" applyAlignment="1">
      <alignment vertical="center" wrapText="1"/>
    </xf>
    <xf numFmtId="0" fontId="3" fillId="0" borderId="46" xfId="0" applyFont="1" applyBorder="1" applyAlignment="1">
      <alignment vertical="center" wrapText="1"/>
    </xf>
    <xf numFmtId="0" fontId="3" fillId="0" borderId="50" xfId="0" applyFont="1" applyBorder="1" applyAlignment="1">
      <alignment vertical="center" wrapText="1"/>
    </xf>
    <xf numFmtId="0" fontId="3" fillId="0" borderId="10" xfId="0" applyFont="1" applyBorder="1" applyAlignment="1">
      <alignment vertical="center" wrapText="1"/>
    </xf>
    <xf numFmtId="0" fontId="3" fillId="0" borderId="9" xfId="0" applyFont="1" applyBorder="1" applyAlignment="1">
      <alignment vertical="center" wrapText="1"/>
    </xf>
    <xf numFmtId="0" fontId="3" fillId="0" borderId="51" xfId="0" applyFont="1" applyBorder="1" applyAlignment="1">
      <alignment vertical="center" wrapText="1"/>
    </xf>
    <xf numFmtId="0" fontId="3" fillId="0" borderId="27" xfId="0" applyFont="1" applyBorder="1" applyAlignment="1">
      <alignment horizontal="right" vertical="top" wrapText="1"/>
    </xf>
    <xf numFmtId="0" fontId="5" fillId="5" borderId="52" xfId="0" applyFont="1" applyFill="1" applyBorder="1" applyAlignment="1">
      <alignment vertical="center" wrapText="1"/>
    </xf>
    <xf numFmtId="0" fontId="5" fillId="5" borderId="49" xfId="0" applyFont="1" applyFill="1" applyBorder="1" applyAlignment="1">
      <alignment vertical="center" wrapText="1"/>
    </xf>
    <xf numFmtId="0" fontId="5" fillId="5" borderId="47" xfId="0" applyFont="1" applyFill="1" applyBorder="1" applyAlignment="1">
      <alignment vertical="center" wrapText="1"/>
    </xf>
    <xf numFmtId="0" fontId="5" fillId="5" borderId="16" xfId="0" applyFont="1" applyFill="1" applyBorder="1" applyAlignment="1">
      <alignment vertical="center" wrapText="1"/>
    </xf>
    <xf numFmtId="0" fontId="5" fillId="5" borderId="21" xfId="0" applyFont="1" applyFill="1" applyBorder="1" applyAlignment="1">
      <alignment vertical="center" wrapText="1"/>
    </xf>
    <xf numFmtId="0" fontId="5" fillId="5" borderId="26" xfId="0" applyFont="1" applyFill="1" applyBorder="1" applyAlignment="1">
      <alignment vertical="top" wrapText="1"/>
    </xf>
    <xf numFmtId="0" fontId="5" fillId="5" borderId="13" xfId="0" applyFont="1" applyFill="1" applyBorder="1" applyAlignment="1">
      <alignment vertical="center" wrapText="1"/>
    </xf>
    <xf numFmtId="0" fontId="3" fillId="0" borderId="23" xfId="0" applyFont="1" applyBorder="1"/>
    <xf numFmtId="0" fontId="5" fillId="5" borderId="16" xfId="0" applyFont="1" applyFill="1" applyBorder="1" applyAlignment="1">
      <alignment vertical="center"/>
    </xf>
    <xf numFmtId="0" fontId="7" fillId="0" borderId="0" xfId="0" applyFont="1" applyAlignment="1">
      <alignment vertical="center"/>
    </xf>
    <xf numFmtId="0" fontId="7" fillId="0" borderId="0" xfId="0" applyFont="1"/>
    <xf numFmtId="0" fontId="7" fillId="0" borderId="0" xfId="0" applyFont="1" applyAlignment="1">
      <alignment vertical="center" wrapText="1"/>
    </xf>
    <xf numFmtId="0" fontId="5" fillId="5" borderId="3" xfId="0" applyFont="1" applyFill="1" applyBorder="1" applyAlignment="1">
      <alignment vertical="center" wrapText="1"/>
    </xf>
    <xf numFmtId="0" fontId="5" fillId="5" borderId="4" xfId="0" applyFont="1" applyFill="1" applyBorder="1"/>
    <xf numFmtId="0" fontId="4" fillId="0" borderId="2" xfId="0" applyFont="1" applyBorder="1" applyAlignment="1">
      <alignment horizontal="center" vertical="center" wrapText="1"/>
    </xf>
    <xf numFmtId="0" fontId="4" fillId="0" borderId="12" xfId="0" applyFont="1" applyBorder="1" applyAlignment="1">
      <alignment horizontal="center" vertical="center"/>
    </xf>
    <xf numFmtId="0" fontId="3" fillId="10" borderId="2" xfId="0" applyFont="1" applyFill="1" applyBorder="1" applyAlignment="1">
      <alignment horizontal="center" vertical="center"/>
    </xf>
    <xf numFmtId="0" fontId="3" fillId="3" borderId="2" xfId="0" applyFont="1" applyFill="1" applyBorder="1" applyAlignment="1">
      <alignment horizontal="center" vertical="center"/>
    </xf>
    <xf numFmtId="0" fontId="3" fillId="11" borderId="2" xfId="0" applyFont="1" applyFill="1" applyBorder="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0" xfId="0" applyFont="1" applyBorder="1"/>
    <xf numFmtId="0" fontId="5" fillId="5" borderId="16" xfId="0" applyFont="1" applyFill="1" applyBorder="1"/>
    <xf numFmtId="0" fontId="5" fillId="5" borderId="18" xfId="0" applyFont="1" applyFill="1" applyBorder="1"/>
    <xf numFmtId="0" fontId="5" fillId="5" borderId="13"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9" fillId="0" borderId="0" xfId="0" applyFont="1" applyAlignment="1">
      <alignment vertical="center"/>
    </xf>
    <xf numFmtId="44" fontId="3" fillId="0" borderId="20" xfId="1" applyFont="1" applyBorder="1" applyAlignment="1">
      <alignment vertical="center"/>
    </xf>
    <xf numFmtId="0" fontId="5" fillId="5" borderId="19" xfId="0" applyFont="1" applyFill="1" applyBorder="1" applyAlignment="1">
      <alignment vertical="center" wrapText="1"/>
    </xf>
    <xf numFmtId="0" fontId="5" fillId="5" borderId="21" xfId="0" applyFont="1" applyFill="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wrapText="1"/>
    </xf>
    <xf numFmtId="0" fontId="3" fillId="0" borderId="19" xfId="0" applyFont="1" applyBorder="1" applyAlignment="1">
      <alignment vertical="center" wrapText="1"/>
    </xf>
    <xf numFmtId="0" fontId="17" fillId="12" borderId="16" xfId="0" applyFont="1" applyFill="1" applyBorder="1" applyAlignment="1">
      <alignment vertical="center" wrapText="1"/>
    </xf>
    <xf numFmtId="0" fontId="17" fillId="0" borderId="19" xfId="0" applyFont="1" applyBorder="1" applyAlignment="1">
      <alignment vertical="center" wrapText="1"/>
    </xf>
    <xf numFmtId="0" fontId="18" fillId="0" borderId="2" xfId="0" applyFont="1" applyBorder="1" applyAlignment="1">
      <alignment vertical="center" wrapText="1"/>
    </xf>
    <xf numFmtId="0" fontId="18" fillId="0" borderId="20" xfId="0" applyFont="1" applyBorder="1" applyAlignment="1">
      <alignment vertical="center" wrapText="1"/>
    </xf>
    <xf numFmtId="0" fontId="17" fillId="0" borderId="21" xfId="0" applyFont="1" applyBorder="1" applyAlignment="1">
      <alignment vertical="center" wrapText="1"/>
    </xf>
    <xf numFmtId="0" fontId="18" fillId="0" borderId="22" xfId="0" applyFont="1" applyBorder="1" applyAlignment="1">
      <alignment vertical="center" wrapText="1"/>
    </xf>
    <xf numFmtId="0" fontId="18" fillId="0" borderId="23" xfId="0" applyFont="1" applyBorder="1" applyAlignment="1">
      <alignment vertical="center" wrapText="1"/>
    </xf>
    <xf numFmtId="0" fontId="4" fillId="0" borderId="63" xfId="0" applyFont="1" applyBorder="1" applyAlignment="1">
      <alignment horizontal="justify" vertical="center" wrapText="1"/>
    </xf>
    <xf numFmtId="0" fontId="13" fillId="0" borderId="64" xfId="0" applyFont="1" applyBorder="1" applyAlignment="1">
      <alignment horizontal="justify" vertical="center" wrapText="1"/>
    </xf>
    <xf numFmtId="0" fontId="4" fillId="0" borderId="64" xfId="0" applyFont="1" applyBorder="1" applyAlignment="1">
      <alignment horizontal="justify" vertical="center" wrapText="1"/>
    </xf>
    <xf numFmtId="0" fontId="16" fillId="0" borderId="64" xfId="0" applyFont="1" applyBorder="1" applyAlignment="1">
      <alignment horizontal="justify" vertical="center" wrapText="1"/>
    </xf>
    <xf numFmtId="0" fontId="3" fillId="0" borderId="64" xfId="0" applyFont="1" applyBorder="1" applyAlignment="1">
      <alignment horizontal="justify" vertical="center" wrapText="1"/>
    </xf>
    <xf numFmtId="0" fontId="13" fillId="0" borderId="65" xfId="0" applyFont="1" applyBorder="1" applyAlignment="1">
      <alignment horizontal="justify" vertical="center" wrapText="1"/>
    </xf>
    <xf numFmtId="0" fontId="16" fillId="0" borderId="65" xfId="0" applyFont="1" applyBorder="1" applyAlignment="1">
      <alignment horizontal="justify" vertical="center" wrapText="1"/>
    </xf>
    <xf numFmtId="0" fontId="17" fillId="11" borderId="17" xfId="0" applyFont="1" applyFill="1" applyBorder="1" applyAlignment="1">
      <alignment vertical="center"/>
    </xf>
    <xf numFmtId="0" fontId="17" fillId="3" borderId="17" xfId="0" applyFont="1" applyFill="1" applyBorder="1" applyAlignment="1">
      <alignment vertical="center"/>
    </xf>
    <xf numFmtId="0" fontId="17" fillId="13" borderId="18" xfId="0" applyFont="1" applyFill="1" applyBorder="1" applyAlignment="1">
      <alignment vertical="center"/>
    </xf>
    <xf numFmtId="0" fontId="3" fillId="0" borderId="67" xfId="0" applyFont="1" applyBorder="1" applyAlignment="1">
      <alignment wrapText="1"/>
    </xf>
    <xf numFmtId="0" fontId="3" fillId="0" borderId="16" xfId="0" applyFont="1" applyBorder="1" applyAlignment="1">
      <alignment vertical="center" wrapText="1"/>
    </xf>
    <xf numFmtId="0" fontId="7" fillId="0" borderId="19" xfId="0" applyFont="1" applyBorder="1" applyAlignment="1">
      <alignment vertical="center" wrapText="1"/>
    </xf>
    <xf numFmtId="0" fontId="22" fillId="18" borderId="82" xfId="0" applyFont="1" applyFill="1" applyBorder="1" applyAlignment="1">
      <alignment horizontal="center" vertical="center" wrapText="1" readingOrder="1"/>
    </xf>
    <xf numFmtId="0" fontId="22" fillId="0" borderId="80" xfId="0" applyFont="1" applyBorder="1" applyAlignment="1">
      <alignment horizontal="left" vertical="center" wrapText="1" readingOrder="1"/>
    </xf>
    <xf numFmtId="0" fontId="23" fillId="0" borderId="81" xfId="0" applyFont="1" applyBorder="1" applyAlignment="1">
      <alignment horizontal="left" vertical="center" wrapText="1" readingOrder="1"/>
    </xf>
    <xf numFmtId="0" fontId="23" fillId="0" borderId="82" xfId="0" applyFont="1" applyBorder="1" applyAlignment="1">
      <alignment horizontal="left" vertical="center" wrapText="1" readingOrder="1"/>
    </xf>
    <xf numFmtId="0" fontId="23" fillId="0" borderId="87" xfId="0" applyFont="1" applyBorder="1" applyAlignment="1">
      <alignment horizontal="left" vertical="center" wrapText="1" readingOrder="1"/>
    </xf>
    <xf numFmtId="0" fontId="23" fillId="0" borderId="88" xfId="0" applyFont="1" applyBorder="1" applyAlignment="1">
      <alignment horizontal="left" vertical="center" wrapText="1" readingOrder="1"/>
    </xf>
    <xf numFmtId="0" fontId="22" fillId="20" borderId="91" xfId="0" applyFont="1" applyFill="1" applyBorder="1" applyAlignment="1">
      <alignment horizontal="center" vertical="center" wrapText="1" readingOrder="1"/>
    </xf>
    <xf numFmtId="0" fontId="22" fillId="0" borderId="89" xfId="0" applyFont="1" applyBorder="1" applyAlignment="1">
      <alignment horizontal="left" vertical="center" wrapText="1" readingOrder="1"/>
    </xf>
    <xf numFmtId="0" fontId="23" fillId="0" borderId="90" xfId="0" applyFont="1" applyBorder="1" applyAlignment="1">
      <alignment horizontal="left" vertical="center" wrapText="1" readingOrder="1"/>
    </xf>
    <xf numFmtId="0" fontId="23" fillId="0" borderId="91" xfId="0" applyFont="1" applyBorder="1" applyAlignment="1">
      <alignment horizontal="left" vertical="center" wrapText="1" readingOrder="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12" fillId="0" borderId="0" xfId="2" applyFont="1" applyFill="1" applyAlignment="1">
      <alignment vertical="center" wrapText="1"/>
    </xf>
    <xf numFmtId="0" fontId="24" fillId="0" borderId="0" xfId="2" applyFont="1" applyFill="1" applyBorder="1" applyAlignment="1">
      <alignment vertical="center" wrapText="1"/>
    </xf>
    <xf numFmtId="0" fontId="12" fillId="0" borderId="0" xfId="2" applyFont="1" applyBorder="1" applyAlignment="1">
      <alignment horizontal="left" vertical="center" wrapText="1"/>
    </xf>
    <xf numFmtId="0" fontId="12" fillId="0" borderId="0" xfId="2" applyFont="1" applyAlignment="1">
      <alignment horizontal="left" vertical="center" wrapText="1"/>
    </xf>
    <xf numFmtId="0" fontId="24" fillId="0" borderId="0" xfId="2" applyFont="1" applyAlignment="1">
      <alignment vertical="center" wrapText="1"/>
    </xf>
    <xf numFmtId="0" fontId="10" fillId="0" borderId="0" xfId="0" applyFont="1" applyAlignment="1">
      <alignment vertical="center" wrapText="1"/>
    </xf>
    <xf numFmtId="0" fontId="10" fillId="0" borderId="0" xfId="0" applyFont="1" applyAlignment="1">
      <alignment vertical="center"/>
    </xf>
    <xf numFmtId="0" fontId="10" fillId="0" borderId="0" xfId="0" applyFont="1"/>
    <xf numFmtId="0" fontId="22" fillId="16" borderId="79" xfId="0" applyFont="1" applyFill="1" applyBorder="1" applyAlignment="1">
      <alignment horizontal="center" vertical="center" wrapText="1" readingOrder="1"/>
    </xf>
    <xf numFmtId="0" fontId="22" fillId="0" borderId="77" xfId="0" applyFont="1" applyBorder="1" applyAlignment="1">
      <alignment horizontal="left" vertical="center" wrapText="1" readingOrder="1"/>
    </xf>
    <xf numFmtId="0" fontId="23" fillId="0" borderId="78" xfId="0" applyFont="1" applyBorder="1" applyAlignment="1">
      <alignment horizontal="left" vertical="center" wrapText="1" readingOrder="1"/>
    </xf>
    <xf numFmtId="0" fontId="23" fillId="0" borderId="79" xfId="0" applyFont="1" applyBorder="1" applyAlignment="1">
      <alignment horizontal="left" vertical="center" wrapText="1" readingOrder="1"/>
    </xf>
    <xf numFmtId="0" fontId="22" fillId="0" borderId="108" xfId="0" applyFont="1" applyBorder="1" applyAlignment="1">
      <alignment horizontal="left" vertical="center" wrapText="1" readingOrder="1"/>
    </xf>
    <xf numFmtId="0" fontId="23" fillId="0" borderId="109" xfId="0" applyFont="1" applyBorder="1" applyAlignment="1">
      <alignment horizontal="left" vertical="center" wrapText="1" readingOrder="1"/>
    </xf>
    <xf numFmtId="0" fontId="23" fillId="0" borderId="110" xfId="0" applyFont="1" applyBorder="1" applyAlignment="1">
      <alignment horizontal="left" vertical="center" wrapText="1" readingOrder="1"/>
    </xf>
    <xf numFmtId="0" fontId="2" fillId="0" borderId="0" xfId="2"/>
    <xf numFmtId="0" fontId="22" fillId="0" borderId="98" xfId="0" applyFont="1" applyBorder="1" applyAlignment="1">
      <alignment horizontal="center" vertical="center" wrapText="1" readingOrder="1"/>
    </xf>
    <xf numFmtId="0" fontId="22" fillId="0" borderId="99" xfId="0" applyFont="1" applyBorder="1" applyAlignment="1">
      <alignment horizontal="center" vertical="center" wrapText="1" readingOrder="1"/>
    </xf>
    <xf numFmtId="0" fontId="22" fillId="0" borderId="100" xfId="0" applyFont="1" applyBorder="1" applyAlignment="1">
      <alignment horizontal="center" vertical="center" wrapText="1" readingOrder="1"/>
    </xf>
    <xf numFmtId="0" fontId="22" fillId="0" borderId="98" xfId="0" applyFont="1" applyBorder="1" applyAlignment="1">
      <alignment horizontal="left" vertical="center" wrapText="1" readingOrder="1"/>
    </xf>
    <xf numFmtId="0" fontId="23" fillId="0" borderId="99" xfId="0" applyFont="1" applyBorder="1" applyAlignment="1">
      <alignment horizontal="left" vertical="center" wrapText="1" readingOrder="1"/>
    </xf>
    <xf numFmtId="0" fontId="23" fillId="0" borderId="100" xfId="0" applyFont="1" applyBorder="1" applyAlignment="1">
      <alignment horizontal="left" vertical="center" wrapText="1" readingOrder="1"/>
    </xf>
    <xf numFmtId="0" fontId="23" fillId="0" borderId="105" xfId="0" applyFont="1" applyBorder="1" applyAlignment="1">
      <alignment horizontal="left" vertical="center" wrapText="1" readingOrder="1"/>
    </xf>
    <xf numFmtId="0" fontId="23" fillId="0" borderId="106" xfId="0" applyFont="1" applyBorder="1" applyAlignment="1">
      <alignment horizontal="left" vertical="center" wrapText="1" readingOrder="1"/>
    </xf>
    <xf numFmtId="0" fontId="0" fillId="0" borderId="0" xfId="0" applyAlignment="1">
      <alignment horizontal="center"/>
    </xf>
    <xf numFmtId="0" fontId="26" fillId="10" borderId="18" xfId="2" applyFont="1" applyFill="1" applyBorder="1" applyAlignment="1">
      <alignment horizontal="left" vertical="center" wrapText="1"/>
    </xf>
    <xf numFmtId="0" fontId="26" fillId="11" borderId="20" xfId="2" applyFont="1" applyFill="1" applyBorder="1" applyAlignment="1">
      <alignment horizontal="left" vertical="center" wrapText="1"/>
    </xf>
    <xf numFmtId="0" fontId="26" fillId="3" borderId="20" xfId="2" applyFont="1" applyFill="1" applyBorder="1" applyAlignment="1">
      <alignment horizontal="left" vertical="center" wrapText="1"/>
    </xf>
    <xf numFmtId="0" fontId="26" fillId="23" borderId="20" xfId="2" applyFont="1" applyFill="1" applyBorder="1" applyAlignment="1">
      <alignment horizontal="left" vertical="center" wrapText="1"/>
    </xf>
    <xf numFmtId="0" fontId="26" fillId="24" borderId="20" xfId="2" applyFont="1" applyFill="1" applyBorder="1" applyAlignment="1">
      <alignment horizontal="left" vertical="center" wrapText="1"/>
    </xf>
    <xf numFmtId="0" fontId="26" fillId="25" borderId="20" xfId="2" applyFont="1" applyFill="1" applyBorder="1" applyAlignment="1">
      <alignment horizontal="left" vertical="center" wrapText="1"/>
    </xf>
    <xf numFmtId="0" fontId="25" fillId="0" borderId="0" xfId="0" applyFont="1"/>
    <xf numFmtId="0" fontId="4" fillId="0" borderId="0" xfId="0" applyFont="1" applyAlignment="1">
      <alignment vertical="center" textRotation="90" wrapText="1"/>
    </xf>
    <xf numFmtId="0" fontId="5" fillId="0" borderId="0" xfId="0" applyFont="1" applyAlignment="1">
      <alignment vertical="center" wrapText="1"/>
    </xf>
    <xf numFmtId="0" fontId="11" fillId="0" borderId="0" xfId="2" applyFont="1" applyFill="1" applyBorder="1" applyAlignment="1">
      <alignment vertical="center" wrapText="1"/>
    </xf>
    <xf numFmtId="0" fontId="5" fillId="5" borderId="48" xfId="0" applyFont="1" applyFill="1" applyBorder="1" applyAlignment="1">
      <alignment vertical="center" wrapText="1"/>
    </xf>
    <xf numFmtId="0" fontId="24" fillId="0" borderId="41" xfId="2" applyFont="1" applyFill="1" applyBorder="1" applyAlignment="1">
      <alignment vertical="center" wrapText="1"/>
    </xf>
    <xf numFmtId="0" fontId="3" fillId="0" borderId="2" xfId="0" applyFont="1" applyBorder="1" applyAlignment="1">
      <alignment vertical="center" wrapText="1"/>
    </xf>
    <xf numFmtId="0" fontId="3" fillId="29" borderId="0" xfId="0" applyFont="1" applyFill="1"/>
    <xf numFmtId="0" fontId="31" fillId="30" borderId="2" xfId="0" applyFont="1" applyFill="1" applyBorder="1"/>
    <xf numFmtId="0" fontId="4" fillId="0" borderId="0" xfId="0" applyFont="1" applyAlignment="1">
      <alignment wrapText="1"/>
    </xf>
    <xf numFmtId="0" fontId="4" fillId="29" borderId="0" xfId="0" applyFont="1" applyFill="1" applyAlignment="1">
      <alignment wrapText="1"/>
    </xf>
    <xf numFmtId="0" fontId="4" fillId="0" borderId="0" xfId="0" applyFont="1"/>
    <xf numFmtId="0" fontId="4" fillId="29" borderId="0" xfId="0" applyFont="1" applyFill="1"/>
    <xf numFmtId="0" fontId="3" fillId="29" borderId="0" xfId="0" applyFont="1" applyFill="1" applyAlignment="1">
      <alignment vertical="center" wrapText="1"/>
    </xf>
    <xf numFmtId="0" fontId="12" fillId="0" borderId="2" xfId="2" applyFont="1" applyBorder="1" applyAlignment="1">
      <alignment vertical="center" wrapText="1"/>
    </xf>
    <xf numFmtId="0" fontId="34" fillId="0" borderId="2" xfId="0" applyFont="1" applyBorder="1" applyAlignment="1">
      <alignment vertical="center" wrapText="1"/>
    </xf>
    <xf numFmtId="0" fontId="7" fillId="0" borderId="2" xfId="0" applyFont="1" applyBorder="1" applyAlignment="1">
      <alignment vertical="center" wrapText="1"/>
    </xf>
    <xf numFmtId="0" fontId="32" fillId="0" borderId="0" xfId="0" applyFont="1"/>
    <xf numFmtId="0" fontId="26" fillId="31" borderId="20" xfId="2" applyFont="1" applyFill="1" applyBorder="1" applyAlignment="1">
      <alignment horizontal="left" vertical="center" wrapText="1"/>
    </xf>
    <xf numFmtId="0" fontId="5" fillId="5" borderId="17"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0" borderId="0" xfId="0" applyFont="1" applyAlignment="1">
      <alignment horizontal="center" vertical="center" wrapText="1"/>
    </xf>
    <xf numFmtId="0" fontId="37" fillId="0" borderId="0" xfId="0" applyFont="1" applyAlignment="1">
      <alignment vertical="top" wrapText="1"/>
    </xf>
    <xf numFmtId="0" fontId="10" fillId="5" borderId="11" xfId="0" applyFont="1" applyFill="1" applyBorder="1" applyAlignment="1">
      <alignment vertical="top" wrapText="1"/>
    </xf>
    <xf numFmtId="0" fontId="10" fillId="5" borderId="6" xfId="0" applyFont="1" applyFill="1" applyBorder="1" applyAlignment="1">
      <alignment vertical="top" wrapText="1"/>
    </xf>
    <xf numFmtId="0" fontId="5" fillId="5" borderId="2" xfId="0" applyFont="1" applyFill="1" applyBorder="1" applyAlignment="1">
      <alignment vertical="center" wrapText="1"/>
    </xf>
    <xf numFmtId="0" fontId="7" fillId="0" borderId="0" xfId="0" applyFont="1" applyAlignment="1" applyProtection="1">
      <alignment vertical="center" wrapText="1"/>
      <protection locked="0"/>
    </xf>
    <xf numFmtId="0" fontId="7" fillId="0" borderId="0" xfId="0" applyFont="1" applyAlignment="1" applyProtection="1">
      <alignment horizontal="center" vertical="center" wrapText="1"/>
      <protection locked="0"/>
    </xf>
    <xf numFmtId="0" fontId="39" fillId="0" borderId="0" xfId="0" applyFont="1" applyAlignment="1">
      <alignment horizontal="center" vertical="center" wrapText="1"/>
    </xf>
    <xf numFmtId="0" fontId="3" fillId="0" borderId="2" xfId="0" applyFont="1" applyBorder="1" applyAlignment="1">
      <alignment horizontal="left" vertical="center" wrapText="1"/>
    </xf>
    <xf numFmtId="0" fontId="12" fillId="29" borderId="2" xfId="2" applyFont="1" applyFill="1" applyBorder="1" applyAlignment="1">
      <alignment vertical="center" wrapText="1"/>
    </xf>
    <xf numFmtId="0" fontId="41" fillId="0" borderId="2" xfId="0" applyFont="1" applyBorder="1" applyAlignment="1">
      <alignment horizontal="left" vertical="center" wrapText="1"/>
    </xf>
    <xf numFmtId="0" fontId="19" fillId="30" borderId="2" xfId="0" applyFont="1" applyFill="1" applyBorder="1" applyAlignment="1">
      <alignment horizontal="center" vertical="center"/>
    </xf>
    <xf numFmtId="0" fontId="22" fillId="0" borderId="2" xfId="0" applyFont="1" applyBorder="1" applyAlignment="1">
      <alignment horizontal="left" vertical="center" wrapText="1" readingOrder="1"/>
    </xf>
    <xf numFmtId="0" fontId="0" fillId="0" borderId="0" xfId="0" applyAlignment="1">
      <alignment horizontal="left" vertical="center"/>
    </xf>
    <xf numFmtId="0" fontId="12" fillId="0" borderId="0" xfId="2" applyFont="1"/>
    <xf numFmtId="0" fontId="22" fillId="0" borderId="2" xfId="0" applyFont="1" applyBorder="1" applyAlignment="1">
      <alignment vertical="center" wrapText="1" readingOrder="1"/>
    </xf>
    <xf numFmtId="0" fontId="3" fillId="0" borderId="0" xfId="0" applyFont="1" applyAlignment="1">
      <alignment horizontal="center" vertical="center" wrapText="1"/>
    </xf>
    <xf numFmtId="0" fontId="3" fillId="0" borderId="3"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5" fillId="5" borderId="34" xfId="0" applyFont="1" applyFill="1" applyBorder="1" applyAlignment="1">
      <alignment horizontal="left" vertical="center" wrapText="1"/>
    </xf>
    <xf numFmtId="0" fontId="3" fillId="0" borderId="29" xfId="0" applyFont="1" applyBorder="1" applyAlignment="1">
      <alignment vertical="center" wrapText="1"/>
    </xf>
    <xf numFmtId="0" fontId="3" fillId="0" borderId="20" xfId="0" applyFont="1" applyBorder="1" applyAlignment="1">
      <alignment vertical="center" wrapText="1"/>
    </xf>
    <xf numFmtId="0" fontId="32" fillId="0" borderId="0" xfId="0" applyFont="1" applyAlignment="1">
      <alignment wrapText="1"/>
    </xf>
    <xf numFmtId="0" fontId="32" fillId="29" borderId="0" xfId="0" applyFont="1" applyFill="1" applyAlignment="1">
      <alignment wrapText="1"/>
    </xf>
    <xf numFmtId="0" fontId="3" fillId="0" borderId="17" xfId="0" applyFont="1" applyBorder="1" applyAlignment="1">
      <alignment vertical="center" wrapText="1"/>
    </xf>
    <xf numFmtId="0" fontId="0" fillId="0" borderId="0" xfId="0" applyAlignment="1">
      <alignment horizontal="left" wrapText="1"/>
    </xf>
    <xf numFmtId="0" fontId="7" fillId="0" borderId="0" xfId="0" applyFont="1" applyAlignment="1">
      <alignment wrapText="1"/>
    </xf>
    <xf numFmtId="0" fontId="4" fillId="0" borderId="0" xfId="0" applyFont="1" applyAlignment="1">
      <alignment vertical="center" wrapText="1"/>
    </xf>
    <xf numFmtId="0" fontId="3" fillId="0" borderId="0" xfId="0" applyFont="1" applyAlignment="1">
      <alignment wrapText="1"/>
    </xf>
    <xf numFmtId="0" fontId="5" fillId="5" borderId="38" xfId="0" applyFont="1" applyFill="1" applyBorder="1" applyAlignment="1">
      <alignment vertical="center" wrapText="1"/>
    </xf>
    <xf numFmtId="0" fontId="6" fillId="5" borderId="39" xfId="0" applyFont="1" applyFill="1" applyBorder="1" applyAlignment="1">
      <alignment wrapText="1"/>
    </xf>
    <xf numFmtId="0" fontId="6" fillId="5" borderId="40" xfId="0" applyFont="1" applyFill="1" applyBorder="1" applyAlignment="1">
      <alignment wrapText="1"/>
    </xf>
    <xf numFmtId="0" fontId="12" fillId="0" borderId="38" xfId="2" applyFont="1" applyBorder="1" applyAlignment="1">
      <alignment horizontal="left" vertical="center" wrapText="1"/>
    </xf>
    <xf numFmtId="0" fontId="3" fillId="0" borderId="39" xfId="0" applyFont="1" applyBorder="1" applyAlignment="1">
      <alignment wrapText="1"/>
    </xf>
    <xf numFmtId="0" fontId="3" fillId="0" borderId="40" xfId="0" applyFont="1" applyBorder="1" applyAlignment="1">
      <alignment wrapText="1"/>
    </xf>
    <xf numFmtId="0" fontId="12" fillId="0" borderId="41" xfId="2" applyFont="1" applyBorder="1" applyAlignment="1">
      <alignment horizontal="left" vertical="center" wrapText="1"/>
    </xf>
    <xf numFmtId="0" fontId="3" fillId="0" borderId="42" xfId="0" applyFont="1" applyBorder="1" applyAlignment="1">
      <alignment wrapText="1"/>
    </xf>
    <xf numFmtId="0" fontId="12" fillId="0" borderId="43" xfId="2" applyFont="1" applyBorder="1" applyAlignment="1">
      <alignment wrapText="1"/>
    </xf>
    <xf numFmtId="0" fontId="3" fillId="0" borderId="44" xfId="0" applyFont="1" applyBorder="1" applyAlignment="1">
      <alignment wrapText="1"/>
    </xf>
    <xf numFmtId="0" fontId="3" fillId="0" borderId="45" xfId="0" applyFont="1" applyBorder="1" applyAlignment="1">
      <alignment wrapText="1"/>
    </xf>
    <xf numFmtId="0" fontId="3" fillId="0" borderId="66" xfId="0" applyFont="1" applyBorder="1" applyAlignment="1">
      <alignment wrapText="1"/>
    </xf>
    <xf numFmtId="0" fontId="3" fillId="0" borderId="69" xfId="0" applyFont="1" applyBorder="1" applyAlignment="1">
      <alignment wrapText="1"/>
    </xf>
    <xf numFmtId="0" fontId="3" fillId="0" borderId="72" xfId="0" applyFont="1" applyBorder="1" applyAlignment="1">
      <alignment wrapText="1"/>
    </xf>
    <xf numFmtId="0" fontId="3" fillId="0" borderId="70" xfId="0" applyFont="1" applyBorder="1" applyAlignment="1">
      <alignment wrapText="1"/>
    </xf>
    <xf numFmtId="0" fontId="3" fillId="0" borderId="73" xfId="0" applyFont="1" applyBorder="1" applyAlignment="1">
      <alignment wrapText="1"/>
    </xf>
    <xf numFmtId="0" fontId="3" fillId="0" borderId="68" xfId="0" applyFont="1" applyBorder="1" applyAlignment="1">
      <alignment wrapText="1"/>
    </xf>
    <xf numFmtId="0" fontId="3" fillId="0" borderId="71" xfId="0" applyFont="1" applyBorder="1" applyAlignment="1">
      <alignment wrapText="1"/>
    </xf>
    <xf numFmtId="0" fontId="3" fillId="0" borderId="74" xfId="0" applyFont="1" applyBorder="1" applyAlignment="1">
      <alignment wrapText="1"/>
    </xf>
    <xf numFmtId="0" fontId="7" fillId="0" borderId="0" xfId="0" applyFont="1" applyAlignment="1">
      <alignment horizontal="left" vertical="center" wrapText="1"/>
    </xf>
    <xf numFmtId="0" fontId="5" fillId="5" borderId="35" xfId="0" applyFont="1" applyFill="1" applyBorder="1" applyAlignment="1">
      <alignment horizontal="center" vertical="center" wrapText="1"/>
    </xf>
    <xf numFmtId="0" fontId="3" fillId="0" borderId="2" xfId="0" applyFont="1" applyBorder="1" applyAlignment="1">
      <alignment horizontal="center" wrapText="1"/>
    </xf>
    <xf numFmtId="0" fontId="5" fillId="5" borderId="2" xfId="0" applyFont="1" applyFill="1" applyBorder="1" applyAlignment="1">
      <alignment horizontal="center" vertical="center" wrapText="1"/>
    </xf>
    <xf numFmtId="0" fontId="4" fillId="0" borderId="0" xfId="0" applyFont="1" applyAlignment="1">
      <alignment horizontal="center" vertical="center" textRotation="90" wrapText="1"/>
    </xf>
    <xf numFmtId="0" fontId="5" fillId="5" borderId="11" xfId="0" applyFont="1" applyFill="1" applyBorder="1" applyAlignment="1">
      <alignment horizontal="center" vertical="center" wrapText="1"/>
    </xf>
    <xf numFmtId="0" fontId="5" fillId="5" borderId="17" xfId="0" applyFont="1" applyFill="1" applyBorder="1" applyAlignment="1">
      <alignment textRotation="90" wrapText="1"/>
    </xf>
    <xf numFmtId="0" fontId="5" fillId="5" borderId="18" xfId="0" applyFont="1" applyFill="1" applyBorder="1" applyAlignment="1">
      <alignment textRotation="90" wrapText="1"/>
    </xf>
    <xf numFmtId="0" fontId="5" fillId="0" borderId="0" xfId="0" applyFont="1" applyAlignment="1">
      <alignment textRotation="90" wrapText="1"/>
    </xf>
    <xf numFmtId="0" fontId="3" fillId="8" borderId="12" xfId="0" applyFont="1" applyFill="1" applyBorder="1" applyAlignment="1">
      <alignment vertical="center" wrapText="1"/>
    </xf>
    <xf numFmtId="0" fontId="3" fillId="9" borderId="12" xfId="0" applyFont="1" applyFill="1" applyBorder="1" applyAlignment="1">
      <alignment vertical="center" wrapText="1"/>
    </xf>
    <xf numFmtId="0" fontId="3" fillId="7" borderId="25" xfId="0" applyFont="1" applyFill="1" applyBorder="1" applyAlignment="1">
      <alignment vertical="center" wrapText="1"/>
    </xf>
    <xf numFmtId="0" fontId="3" fillId="8" borderId="19" xfId="0" applyFont="1" applyFill="1" applyBorder="1" applyAlignment="1">
      <alignment vertical="center" wrapText="1"/>
    </xf>
    <xf numFmtId="0" fontId="3" fillId="8" borderId="2" xfId="0" applyFont="1" applyFill="1" applyBorder="1" applyAlignment="1">
      <alignment vertical="center" wrapText="1"/>
    </xf>
    <xf numFmtId="0" fontId="4" fillId="0" borderId="20" xfId="0" applyFont="1" applyBorder="1" applyAlignment="1">
      <alignment horizontal="center" vertical="center" wrapText="1"/>
    </xf>
    <xf numFmtId="0" fontId="3" fillId="9" borderId="2" xfId="0" applyFont="1" applyFill="1" applyBorder="1" applyAlignment="1">
      <alignment vertical="center" wrapText="1"/>
    </xf>
    <xf numFmtId="0" fontId="3" fillId="7" borderId="20" xfId="0" applyFont="1" applyFill="1" applyBorder="1" applyAlignment="1">
      <alignment vertical="center" wrapText="1"/>
    </xf>
    <xf numFmtId="0" fontId="3" fillId="7" borderId="27" xfId="0" applyFont="1" applyFill="1" applyBorder="1" applyAlignment="1">
      <alignment vertical="center" wrapText="1"/>
    </xf>
    <xf numFmtId="0" fontId="3" fillId="0" borderId="59" xfId="0" applyFont="1" applyBorder="1" applyAlignment="1">
      <alignment vertical="center" wrapText="1"/>
    </xf>
    <xf numFmtId="0" fontId="4" fillId="0" borderId="60" xfId="0" applyFont="1" applyBorder="1" applyAlignment="1">
      <alignment horizontal="center" vertical="center" wrapText="1"/>
    </xf>
    <xf numFmtId="0" fontId="4" fillId="9" borderId="2" xfId="0" applyFont="1" applyFill="1" applyBorder="1" applyAlignment="1">
      <alignment vertical="center" wrapText="1"/>
    </xf>
    <xf numFmtId="0" fontId="4" fillId="7" borderId="20" xfId="0" applyFont="1" applyFill="1" applyBorder="1" applyAlignment="1">
      <alignment vertical="center" wrapText="1"/>
    </xf>
    <xf numFmtId="0" fontId="4" fillId="7" borderId="2" xfId="0" applyFont="1" applyFill="1" applyBorder="1" applyAlignment="1">
      <alignment vertical="center" wrapText="1"/>
    </xf>
    <xf numFmtId="0" fontId="3" fillId="8" borderId="2" xfId="0" applyFont="1" applyFill="1" applyBorder="1" applyAlignment="1">
      <alignment horizontal="center" vertical="center" wrapText="1"/>
    </xf>
    <xf numFmtId="0" fontId="4" fillId="0" borderId="20" xfId="0" applyFont="1" applyBorder="1" applyAlignment="1">
      <alignment vertical="center" wrapText="1"/>
    </xf>
    <xf numFmtId="0" fontId="7" fillId="8" borderId="2" xfId="0" applyFont="1" applyFill="1" applyBorder="1" applyAlignment="1">
      <alignment vertical="center" wrapText="1"/>
    </xf>
    <xf numFmtId="0" fontId="7" fillId="9" borderId="2" xfId="0" applyFont="1" applyFill="1" applyBorder="1" applyAlignment="1">
      <alignment vertical="center" wrapText="1"/>
    </xf>
    <xf numFmtId="0" fontId="7" fillId="7" borderId="20" xfId="0" applyFont="1" applyFill="1" applyBorder="1" applyAlignment="1">
      <alignment vertical="center" wrapText="1"/>
    </xf>
    <xf numFmtId="0" fontId="4" fillId="0" borderId="60" xfId="0" applyFont="1" applyBorder="1" applyAlignment="1">
      <alignment vertical="center" wrapText="1"/>
    </xf>
    <xf numFmtId="0" fontId="11" fillId="0" borderId="0" xfId="2" applyFont="1" applyAlignment="1">
      <alignment vertical="center" wrapText="1"/>
    </xf>
    <xf numFmtId="0" fontId="7" fillId="7" borderId="2" xfId="0" applyFont="1" applyFill="1" applyBorder="1" applyAlignment="1">
      <alignment vertical="center" wrapText="1"/>
    </xf>
    <xf numFmtId="0" fontId="3" fillId="8" borderId="22" xfId="0" applyFont="1" applyFill="1" applyBorder="1" applyAlignment="1">
      <alignment vertical="center" wrapText="1"/>
    </xf>
    <xf numFmtId="0" fontId="3" fillId="9" borderId="22" xfId="0" applyFont="1" applyFill="1" applyBorder="1" applyAlignment="1">
      <alignment vertical="center" wrapText="1"/>
    </xf>
    <xf numFmtId="0" fontId="3" fillId="7" borderId="23" xfId="0" applyFont="1" applyFill="1" applyBorder="1" applyAlignment="1">
      <alignment vertical="center" wrapText="1"/>
    </xf>
    <xf numFmtId="0" fontId="9" fillId="0" borderId="0" xfId="0" applyFont="1" applyAlignment="1">
      <alignment horizontal="center" vertical="center" wrapText="1"/>
    </xf>
    <xf numFmtId="0" fontId="5" fillId="5" borderId="2" xfId="0" applyFont="1" applyFill="1" applyBorder="1" applyAlignment="1">
      <alignment textRotation="90" wrapText="1"/>
    </xf>
    <xf numFmtId="0" fontId="3" fillId="7" borderId="2" xfId="0" applyFont="1" applyFill="1" applyBorder="1" applyAlignment="1">
      <alignment horizontal="center" vertical="center" wrapText="1"/>
    </xf>
    <xf numFmtId="0" fontId="11" fillId="0" borderId="0" xfId="2" applyFont="1" applyBorder="1" applyAlignment="1">
      <alignment vertical="center" wrapText="1"/>
    </xf>
    <xf numFmtId="0" fontId="3" fillId="0" borderId="2" xfId="0" applyFont="1" applyBorder="1" applyAlignment="1">
      <alignment wrapText="1"/>
    </xf>
    <xf numFmtId="0" fontId="3" fillId="0" borderId="59" xfId="0" applyFont="1" applyBorder="1" applyAlignment="1">
      <alignment horizontal="center" vertical="center" wrapText="1"/>
    </xf>
    <xf numFmtId="0" fontId="11" fillId="0" borderId="0" xfId="2" applyFont="1" applyAlignment="1">
      <alignment wrapText="1"/>
    </xf>
    <xf numFmtId="0" fontId="5" fillId="5" borderId="54" xfId="0" applyFont="1" applyFill="1" applyBorder="1" applyAlignment="1">
      <alignment horizontal="center" textRotation="90" wrapText="1"/>
    </xf>
    <xf numFmtId="0" fontId="5" fillId="5" borderId="113" xfId="0" applyFont="1" applyFill="1" applyBorder="1" applyAlignment="1">
      <alignment horizontal="center" textRotation="90" wrapText="1"/>
    </xf>
    <xf numFmtId="0" fontId="11" fillId="0" borderId="0" xfId="2" applyFont="1" applyAlignment="1">
      <alignment horizontal="left" vertical="top" wrapText="1"/>
    </xf>
    <xf numFmtId="0" fontId="3" fillId="7" borderId="3" xfId="0" applyFont="1" applyFill="1" applyBorder="1" applyAlignment="1">
      <alignment vertical="center" wrapText="1"/>
    </xf>
    <xf numFmtId="0" fontId="7" fillId="7" borderId="3" xfId="0" applyFont="1" applyFill="1" applyBorder="1" applyAlignment="1">
      <alignment vertical="center" wrapText="1"/>
    </xf>
    <xf numFmtId="0" fontId="7" fillId="8" borderId="22" xfId="0" applyFont="1" applyFill="1" applyBorder="1" applyAlignment="1">
      <alignment vertical="center" wrapText="1"/>
    </xf>
    <xf numFmtId="0" fontId="7" fillId="9" borderId="22" xfId="0" applyFont="1" applyFill="1" applyBorder="1" applyAlignment="1">
      <alignment vertical="center" wrapText="1"/>
    </xf>
    <xf numFmtId="0" fontId="7" fillId="7" borderId="29" xfId="0" applyFont="1" applyFill="1" applyBorder="1" applyAlignment="1">
      <alignment vertical="center" wrapText="1"/>
    </xf>
    <xf numFmtId="0" fontId="10" fillId="0" borderId="0" xfId="0" applyFont="1" applyAlignment="1">
      <alignment wrapText="1"/>
    </xf>
    <xf numFmtId="16" fontId="3" fillId="0" borderId="0" xfId="0" applyNumberFormat="1" applyFont="1" applyAlignment="1">
      <alignment horizontal="left" vertical="center" wrapText="1"/>
    </xf>
    <xf numFmtId="0" fontId="3" fillId="0" borderId="0" xfId="0" applyFont="1" applyAlignment="1" applyProtection="1">
      <alignment vertical="center" wrapText="1"/>
      <protection locked="0"/>
    </xf>
    <xf numFmtId="15" fontId="3" fillId="0" borderId="12" xfId="0" applyNumberFormat="1" applyFont="1" applyBorder="1" applyAlignment="1">
      <alignment horizontal="left" vertical="center" wrapText="1"/>
    </xf>
    <xf numFmtId="15" fontId="3" fillId="0" borderId="2" xfId="0" applyNumberFormat="1" applyFont="1" applyBorder="1" applyAlignment="1">
      <alignment horizontal="left" vertical="center" wrapText="1"/>
    </xf>
    <xf numFmtId="15" fontId="3" fillId="0" borderId="22" xfId="0" applyNumberFormat="1" applyFont="1" applyBorder="1" applyAlignment="1">
      <alignment horizontal="left" vertical="center" wrapText="1"/>
    </xf>
    <xf numFmtId="0" fontId="3" fillId="0" borderId="22" xfId="0" applyFont="1" applyBorder="1" applyAlignment="1">
      <alignment horizontal="center" vertical="center" wrapText="1"/>
    </xf>
    <xf numFmtId="0" fontId="5" fillId="5" borderId="17" xfId="0" applyFont="1" applyFill="1" applyBorder="1" applyAlignment="1">
      <alignment horizontal="left" vertical="center" wrapText="1"/>
    </xf>
    <xf numFmtId="0" fontId="3" fillId="0" borderId="22" xfId="0" applyFont="1" applyBorder="1" applyAlignment="1">
      <alignment horizontal="left" vertical="center" wrapText="1"/>
    </xf>
    <xf numFmtId="0" fontId="3" fillId="0" borderId="5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57" xfId="0" applyFont="1" applyBorder="1" applyAlignment="1">
      <alignment horizontal="left" vertical="center" wrapText="1"/>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41" xfId="0" applyFont="1" applyBorder="1" applyAlignment="1">
      <alignment vertical="center" wrapText="1"/>
    </xf>
    <xf numFmtId="0" fontId="43" fillId="22" borderId="23" xfId="2" applyFont="1" applyFill="1" applyBorder="1" applyAlignment="1">
      <alignment horizontal="left" vertical="center" wrapText="1"/>
    </xf>
    <xf numFmtId="0" fontId="5" fillId="5" borderId="14" xfId="0" applyFont="1" applyFill="1" applyBorder="1" applyAlignment="1">
      <alignment horizontal="center" vertical="center" wrapText="1"/>
    </xf>
    <xf numFmtId="0" fontId="3" fillId="0" borderId="117" xfId="0" applyFont="1" applyBorder="1" applyAlignment="1">
      <alignment wrapText="1"/>
    </xf>
    <xf numFmtId="0" fontId="3" fillId="0" borderId="114" xfId="0" applyFont="1" applyBorder="1" applyAlignment="1">
      <alignment horizontal="center" wrapText="1"/>
    </xf>
    <xf numFmtId="0" fontId="3" fillId="0" borderId="0" xfId="0" applyFont="1" applyAlignment="1">
      <alignment horizontal="center" wrapText="1"/>
    </xf>
    <xf numFmtId="0" fontId="3" fillId="0" borderId="115" xfId="0" applyFont="1" applyBorder="1" applyAlignment="1">
      <alignment horizontal="center" wrapText="1"/>
    </xf>
    <xf numFmtId="0" fontId="3" fillId="0" borderId="116" xfId="0" applyFont="1" applyBorder="1" applyAlignment="1">
      <alignment horizontal="center" wrapText="1"/>
    </xf>
    <xf numFmtId="0" fontId="3" fillId="0" borderId="41" xfId="0" applyFont="1" applyBorder="1" applyAlignment="1">
      <alignment wrapText="1"/>
    </xf>
    <xf numFmtId="0" fontId="5" fillId="5" borderId="12" xfId="0" applyFont="1" applyFill="1" applyBorder="1" applyAlignment="1">
      <alignment textRotation="90" wrapText="1"/>
    </xf>
    <xf numFmtId="0" fontId="5" fillId="5" borderId="25" xfId="0" applyFont="1" applyFill="1" applyBorder="1" applyAlignment="1">
      <alignment textRotation="90" wrapText="1"/>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14" xfId="0" applyFont="1" applyBorder="1" applyAlignment="1">
      <alignment horizontal="center"/>
    </xf>
    <xf numFmtId="0" fontId="3" fillId="0" borderId="14" xfId="0" applyFont="1" applyBorder="1" applyAlignment="1">
      <alignment horizontal="center" vertical="center"/>
    </xf>
    <xf numFmtId="0" fontId="11" fillId="0" borderId="0" xfId="2" applyFont="1"/>
    <xf numFmtId="0" fontId="18" fillId="0" borderId="0" xfId="0" applyFont="1"/>
    <xf numFmtId="0" fontId="17" fillId="36" borderId="0" xfId="0" applyFont="1" applyFill="1" applyAlignment="1">
      <alignment horizontal="center" vertical="center"/>
    </xf>
    <xf numFmtId="0" fontId="18" fillId="2" borderId="0" xfId="0" applyFont="1" applyFill="1" applyAlignment="1">
      <alignment horizontal="left" vertical="center" wrapText="1"/>
    </xf>
    <xf numFmtId="0" fontId="18" fillId="0" borderId="0" xfId="0" applyFont="1" applyAlignment="1">
      <alignment horizontal="center" vertical="center"/>
    </xf>
    <xf numFmtId="0" fontId="18" fillId="2" borderId="0" xfId="0" applyFont="1" applyFill="1" applyAlignment="1">
      <alignment vertical="top" wrapText="1"/>
    </xf>
    <xf numFmtId="0" fontId="18" fillId="36" borderId="0" xfId="0" applyFont="1" applyFill="1"/>
    <xf numFmtId="0" fontId="18" fillId="2" borderId="0" xfId="0" applyFont="1" applyFill="1"/>
    <xf numFmtId="0" fontId="18" fillId="2" borderId="0" xfId="0" applyFont="1" applyFill="1" applyAlignment="1">
      <alignment horizontal="left" vertical="top" wrapText="1"/>
    </xf>
    <xf numFmtId="0" fontId="18" fillId="0" borderId="0" xfId="0" applyFont="1" applyAlignment="1">
      <alignment horizontal="left" vertical="top" wrapText="1"/>
    </xf>
    <xf numFmtId="0" fontId="49" fillId="0" borderId="0" xfId="0" applyFont="1" applyAlignment="1">
      <alignment horizontal="left" vertical="center"/>
    </xf>
    <xf numFmtId="0" fontId="18" fillId="0" borderId="0" xfId="0" applyFont="1" applyAlignment="1">
      <alignment wrapText="1"/>
    </xf>
    <xf numFmtId="0" fontId="17" fillId="0" borderId="0" xfId="0" applyFont="1" applyAlignment="1">
      <alignment vertical="center"/>
    </xf>
    <xf numFmtId="0" fontId="17" fillId="2" borderId="0" xfId="0" applyFont="1" applyFill="1" applyAlignment="1">
      <alignment vertical="center" wrapText="1"/>
    </xf>
    <xf numFmtId="0" fontId="17" fillId="2" borderId="0" xfId="0" applyFont="1" applyFill="1" applyAlignment="1">
      <alignment horizontal="left" vertical="top" wrapText="1"/>
    </xf>
    <xf numFmtId="0" fontId="18" fillId="2" borderId="0" xfId="0" applyFont="1" applyFill="1" applyAlignment="1">
      <alignment wrapText="1"/>
    </xf>
    <xf numFmtId="0" fontId="18" fillId="0" borderId="0" xfId="0" applyFont="1" applyAlignment="1">
      <alignment horizontal="center"/>
    </xf>
    <xf numFmtId="0" fontId="18" fillId="2" borderId="0" xfId="0" applyFont="1" applyFill="1" applyAlignment="1">
      <alignment vertical="center" wrapText="1"/>
    </xf>
    <xf numFmtId="0" fontId="17" fillId="36" borderId="0" xfId="0" applyFont="1" applyFill="1"/>
    <xf numFmtId="0" fontId="17" fillId="2" borderId="0" xfId="0" applyFont="1" applyFill="1" applyAlignment="1">
      <alignment wrapText="1"/>
    </xf>
    <xf numFmtId="0" fontId="5" fillId="0" borderId="33" xfId="0" applyFont="1" applyBorder="1" applyAlignment="1">
      <alignment vertical="center" wrapText="1"/>
    </xf>
    <xf numFmtId="0" fontId="8" fillId="0" borderId="33" xfId="0" applyFont="1" applyBorder="1" applyAlignment="1">
      <alignment vertical="center" wrapText="1"/>
    </xf>
    <xf numFmtId="0" fontId="0" fillId="0" borderId="33" xfId="0" applyBorder="1" applyAlignment="1">
      <alignment vertical="center" wrapText="1"/>
    </xf>
    <xf numFmtId="0" fontId="7" fillId="0" borderId="26" xfId="0" applyFont="1" applyBorder="1" applyAlignment="1">
      <alignment vertical="center" wrapText="1"/>
    </xf>
    <xf numFmtId="0" fontId="22" fillId="0" borderId="0" xfId="0" applyFont="1" applyAlignment="1">
      <alignment horizontal="left" vertical="center" wrapText="1" readingOrder="1"/>
    </xf>
    <xf numFmtId="0" fontId="12" fillId="0" borderId="19" xfId="2" applyFont="1" applyBorder="1" applyAlignment="1">
      <alignment vertical="center" wrapText="1"/>
    </xf>
    <xf numFmtId="0" fontId="27" fillId="22" borderId="0" xfId="0" applyFont="1" applyFill="1" applyAlignment="1">
      <alignment horizontal="center" wrapText="1"/>
    </xf>
    <xf numFmtId="0" fontId="32" fillId="0" borderId="0" xfId="0" applyFont="1" applyAlignment="1">
      <alignment horizont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vertical="center" wrapText="1"/>
    </xf>
    <xf numFmtId="0" fontId="27" fillId="0" borderId="0" xfId="0" applyFont="1" applyAlignment="1">
      <alignment horizontal="center"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8" xfId="0" applyFont="1" applyBorder="1" applyAlignment="1">
      <alignment horizontal="left" vertical="center" wrapText="1"/>
    </xf>
    <xf numFmtId="0" fontId="5" fillId="5" borderId="49"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0" fontId="5" fillId="5" borderId="37" xfId="0" applyFont="1" applyFill="1" applyBorder="1" applyAlignment="1" applyProtection="1">
      <alignment horizontal="left" vertical="center" wrapText="1"/>
      <protection locked="0"/>
    </xf>
    <xf numFmtId="0" fontId="3" fillId="0" borderId="48"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5" fillId="5" borderId="38" xfId="0" applyFont="1" applyFill="1" applyBorder="1" applyAlignment="1">
      <alignment horizontal="left" vertical="center" wrapText="1"/>
    </xf>
    <xf numFmtId="0" fontId="5" fillId="5" borderId="39" xfId="0" applyFont="1" applyFill="1" applyBorder="1" applyAlignment="1">
      <alignment horizontal="left" vertical="center" wrapText="1"/>
    </xf>
    <xf numFmtId="0" fontId="5" fillId="5" borderId="40" xfId="0" applyFont="1" applyFill="1" applyBorder="1" applyAlignment="1">
      <alignment horizontal="left" vertical="center" wrapText="1"/>
    </xf>
    <xf numFmtId="0" fontId="3" fillId="0" borderId="52"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5" fillId="5" borderId="35" xfId="0" applyFont="1" applyFill="1" applyBorder="1" applyAlignment="1">
      <alignment horizontal="left" vertical="center" wrapText="1"/>
    </xf>
    <xf numFmtId="0" fontId="5" fillId="5" borderId="36" xfId="0" applyFont="1" applyFill="1" applyBorder="1" applyAlignment="1">
      <alignment horizontal="left" vertical="center" wrapText="1"/>
    </xf>
    <xf numFmtId="15" fontId="3" fillId="0" borderId="22" xfId="0" applyNumberFormat="1" applyFont="1" applyBorder="1" applyAlignment="1">
      <alignment horizontal="left" vertical="center" wrapText="1"/>
    </xf>
    <xf numFmtId="15" fontId="3" fillId="0" borderId="23" xfId="0" applyNumberFormat="1" applyFont="1" applyBorder="1" applyAlignment="1">
      <alignment horizontal="left" vertical="center" wrapText="1"/>
    </xf>
    <xf numFmtId="0" fontId="5" fillId="5" borderId="5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52" xfId="0" applyFont="1" applyFill="1" applyBorder="1" applyAlignment="1" applyProtection="1">
      <alignment horizontal="left" vertical="center" wrapText="1"/>
      <protection locked="0"/>
    </xf>
    <xf numFmtId="0" fontId="5" fillId="5" borderId="33" xfId="0" applyFont="1" applyFill="1" applyBorder="1" applyAlignment="1" applyProtection="1">
      <alignment horizontal="left" vertical="center" wrapText="1"/>
      <protection locked="0"/>
    </xf>
    <xf numFmtId="0" fontId="5" fillId="5" borderId="34" xfId="0" applyFont="1" applyFill="1" applyBorder="1" applyAlignment="1" applyProtection="1">
      <alignment horizontal="left" vertical="center" wrapText="1"/>
      <protection locked="0"/>
    </xf>
    <xf numFmtId="0" fontId="5" fillId="5" borderId="17" xfId="0" applyFont="1" applyFill="1" applyBorder="1" applyAlignment="1">
      <alignment horizontal="left" vertical="center" wrapText="1"/>
    </xf>
    <xf numFmtId="0" fontId="5" fillId="5" borderId="18" xfId="0" applyFont="1" applyFill="1" applyBorder="1" applyAlignment="1">
      <alignment horizontal="left" vertical="center" wrapText="1"/>
    </xf>
    <xf numFmtId="15" fontId="3" fillId="0" borderId="2" xfId="0" applyNumberFormat="1" applyFont="1" applyBorder="1" applyAlignment="1">
      <alignment horizontal="left" vertical="center" wrapText="1"/>
    </xf>
    <xf numFmtId="15" fontId="3" fillId="0" borderId="20" xfId="0" applyNumberFormat="1" applyFont="1" applyBorder="1" applyAlignment="1">
      <alignment horizontal="left" vertical="center" wrapText="1"/>
    </xf>
    <xf numFmtId="0" fontId="3" fillId="0" borderId="39"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vertical="center" wrapText="1"/>
    </xf>
    <xf numFmtId="0" fontId="0" fillId="0" borderId="30" xfId="0"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2" xfId="0" applyFont="1" applyBorder="1" applyAlignment="1">
      <alignment horizontal="left" vertical="center" wrapText="1"/>
    </xf>
    <xf numFmtId="0" fontId="3" fillId="0" borderId="20" xfId="0" applyFont="1" applyBorder="1" applyAlignment="1">
      <alignment horizontal="left" vertical="center" wrapText="1"/>
    </xf>
    <xf numFmtId="0" fontId="5" fillId="5" borderId="26" xfId="0" applyFont="1" applyFill="1" applyBorder="1" applyAlignment="1">
      <alignment vertical="center" wrapText="1"/>
    </xf>
    <xf numFmtId="0" fontId="5" fillId="5" borderId="54" xfId="0" applyFont="1" applyFill="1" applyBorder="1" applyAlignment="1">
      <alignment vertical="center" wrapText="1"/>
    </xf>
    <xf numFmtId="0" fontId="5" fillId="5" borderId="55" xfId="0" applyFont="1" applyFill="1" applyBorder="1" applyAlignment="1">
      <alignment vertical="center" wrapText="1"/>
    </xf>
    <xf numFmtId="0" fontId="7" fillId="0" borderId="0" xfId="0" applyFont="1" applyAlignment="1">
      <alignment horizontal="center" vertical="center" wrapText="1"/>
    </xf>
    <xf numFmtId="0" fontId="8" fillId="14" borderId="43" xfId="0" applyFont="1" applyFill="1" applyBorder="1" applyAlignment="1">
      <alignment horizontal="left" vertical="center" wrapText="1"/>
    </xf>
    <xf numFmtId="0" fontId="8" fillId="14" borderId="62" xfId="0" applyFont="1" applyFill="1" applyBorder="1" applyAlignment="1">
      <alignment horizontal="left" vertical="center" wrapText="1"/>
    </xf>
    <xf numFmtId="0" fontId="11" fillId="0" borderId="55" xfId="2" applyFont="1" applyBorder="1" applyAlignment="1">
      <alignment horizontal="left" vertical="center" wrapText="1"/>
    </xf>
    <xf numFmtId="0" fontId="11" fillId="0" borderId="76" xfId="2" applyFont="1" applyBorder="1" applyAlignment="1">
      <alignment horizontal="left" vertical="center" wrapText="1"/>
    </xf>
    <xf numFmtId="0" fontId="11" fillId="0" borderId="60" xfId="2" applyFont="1" applyBorder="1" applyAlignment="1">
      <alignment horizontal="left" vertical="center" wrapText="1"/>
    </xf>
    <xf numFmtId="0" fontId="12" fillId="0" borderId="32" xfId="2" quotePrefix="1" applyFont="1" applyFill="1" applyBorder="1" applyAlignment="1">
      <alignment vertical="center" wrapText="1"/>
    </xf>
    <xf numFmtId="0" fontId="12" fillId="0" borderId="34" xfId="2" applyFont="1" applyBorder="1" applyAlignment="1">
      <alignment vertical="center" wrapText="1"/>
    </xf>
    <xf numFmtId="0" fontId="18" fillId="2" borderId="0" xfId="0" applyFont="1" applyFill="1" applyAlignment="1">
      <alignment horizontal="left" vertical="top" wrapText="1"/>
    </xf>
    <xf numFmtId="0" fontId="44" fillId="0" borderId="0" xfId="0" applyFont="1" applyAlignment="1">
      <alignment horizontal="center" wrapText="1"/>
    </xf>
    <xf numFmtId="0" fontId="4" fillId="2" borderId="0" xfId="0" applyFont="1" applyFill="1" applyAlignment="1">
      <alignment horizontal="left" vertical="center"/>
    </xf>
    <xf numFmtId="0" fontId="18" fillId="35" borderId="0" xfId="0" applyFont="1" applyFill="1" applyAlignment="1">
      <alignment horizontal="left" vertical="center" wrapText="1"/>
    </xf>
    <xf numFmtId="0" fontId="5" fillId="5" borderId="49" xfId="0" applyFont="1" applyFill="1" applyBorder="1" applyAlignment="1">
      <alignment horizontal="left" vertical="center" wrapText="1"/>
    </xf>
    <xf numFmtId="0" fontId="5" fillId="5" borderId="37" xfId="0" applyFont="1" applyFill="1" applyBorder="1" applyAlignment="1">
      <alignment horizontal="left" vertical="center" wrapText="1"/>
    </xf>
    <xf numFmtId="0" fontId="12" fillId="0" borderId="48" xfId="2" applyFont="1" applyBorder="1" applyAlignment="1">
      <alignment horizontal="left" vertical="center" wrapText="1"/>
    </xf>
    <xf numFmtId="0" fontId="12" fillId="0" borderId="30" xfId="2" applyFont="1" applyBorder="1" applyAlignment="1">
      <alignment horizontal="left" vertical="center" wrapText="1"/>
    </xf>
    <xf numFmtId="0" fontId="12" fillId="0" borderId="31" xfId="2" applyFont="1" applyBorder="1" applyAlignment="1">
      <alignment horizontal="left" vertical="center" wrapText="1"/>
    </xf>
    <xf numFmtId="0" fontId="5" fillId="5" borderId="38" xfId="0" applyFont="1" applyFill="1" applyBorder="1" applyAlignment="1">
      <alignment horizontal="left" wrapText="1"/>
    </xf>
    <xf numFmtId="0" fontId="5" fillId="5" borderId="39" xfId="0" applyFont="1" applyFill="1" applyBorder="1" applyAlignment="1">
      <alignment horizontal="left" wrapText="1"/>
    </xf>
    <xf numFmtId="0" fontId="5" fillId="5" borderId="40" xfId="0" applyFont="1" applyFill="1" applyBorder="1" applyAlignment="1">
      <alignment horizontal="left" wrapText="1"/>
    </xf>
    <xf numFmtId="0" fontId="3" fillId="0" borderId="0" xfId="0" applyFont="1" applyAlignment="1">
      <alignment horizontal="left" vertical="center" wrapText="1"/>
    </xf>
    <xf numFmtId="0" fontId="5" fillId="5" borderId="35"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9" fillId="22" borderId="52" xfId="0" applyFont="1" applyFill="1" applyBorder="1" applyAlignment="1">
      <alignment horizontal="center" vertical="center" wrapText="1"/>
    </xf>
    <xf numFmtId="0" fontId="9" fillId="22" borderId="33" xfId="0" applyFont="1" applyFill="1" applyBorder="1" applyAlignment="1">
      <alignment horizontal="center" vertical="center" wrapText="1"/>
    </xf>
    <xf numFmtId="0" fontId="9" fillId="22" borderId="3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6" fillId="0" borderId="29" xfId="0" applyFont="1" applyBorder="1" applyAlignment="1">
      <alignment horizontal="left" vertical="center" wrapText="1"/>
    </xf>
    <xf numFmtId="0" fontId="36" fillId="0" borderId="30" xfId="0" applyFont="1" applyBorder="1" applyAlignment="1">
      <alignment horizontal="left" vertical="center" wrapText="1"/>
    </xf>
    <xf numFmtId="0" fontId="36" fillId="0" borderId="31" xfId="0" applyFont="1" applyBorder="1" applyAlignment="1">
      <alignment horizontal="left" vertical="center" wrapText="1"/>
    </xf>
    <xf numFmtId="0" fontId="7" fillId="0" borderId="11" xfId="0" applyFont="1" applyBorder="1" applyAlignment="1">
      <alignment horizontal="left" vertical="center" wrapText="1"/>
    </xf>
    <xf numFmtId="0" fontId="7" fillId="0" borderId="112"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28" borderId="6" xfId="0" applyFont="1" applyFill="1" applyBorder="1" applyAlignment="1">
      <alignment horizontal="center" vertical="center" wrapText="1"/>
    </xf>
    <xf numFmtId="0" fontId="7" fillId="28" borderId="75" xfId="0" applyFont="1" applyFill="1" applyBorder="1" applyAlignment="1">
      <alignment horizontal="center" vertical="center" wrapText="1"/>
    </xf>
    <xf numFmtId="0" fontId="7" fillId="28" borderId="9" xfId="0" applyFont="1" applyFill="1" applyBorder="1" applyAlignment="1">
      <alignment horizontal="center" vertical="center" wrapText="1"/>
    </xf>
    <xf numFmtId="0" fontId="7" fillId="28" borderId="8" xfId="0" applyFont="1" applyFill="1" applyBorder="1" applyAlignment="1">
      <alignment horizontal="center" vertical="center" wrapText="1"/>
    </xf>
    <xf numFmtId="0" fontId="7" fillId="28" borderId="61" xfId="0" applyFont="1" applyFill="1" applyBorder="1" applyAlignment="1">
      <alignment horizontal="center" vertical="center" wrapText="1"/>
    </xf>
    <xf numFmtId="0" fontId="7" fillId="28" borderId="10" xfId="0" applyFont="1" applyFill="1" applyBorder="1" applyAlignment="1">
      <alignment horizontal="center" vertical="center" wrapText="1"/>
    </xf>
    <xf numFmtId="0" fontId="7" fillId="26" borderId="11" xfId="0" applyFont="1" applyFill="1" applyBorder="1" applyAlignment="1">
      <alignment horizontal="center" vertical="center" wrapText="1"/>
    </xf>
    <xf numFmtId="0" fontId="7" fillId="26" borderId="112" xfId="0" applyFont="1" applyFill="1" applyBorder="1" applyAlignment="1">
      <alignment horizontal="center" vertical="center" wrapText="1"/>
    </xf>
    <xf numFmtId="0" fontId="7" fillId="26" borderId="12"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112" xfId="0" applyFont="1" applyBorder="1" applyAlignment="1">
      <alignment horizontal="left" vertical="center" wrapText="1"/>
    </xf>
    <xf numFmtId="0" fontId="3" fillId="0" borderId="12"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61" xfId="0" applyFont="1" applyBorder="1" applyAlignment="1">
      <alignment horizontal="left"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26" borderId="6" xfId="0" applyFont="1" applyFill="1" applyBorder="1" applyAlignment="1">
      <alignment horizontal="center" vertical="center" wrapText="1"/>
    </xf>
    <xf numFmtId="0" fontId="7" fillId="26" borderId="8" xfId="0" applyFont="1" applyFill="1" applyBorder="1" applyAlignment="1">
      <alignment horizontal="center" vertical="center" wrapText="1"/>
    </xf>
    <xf numFmtId="0" fontId="7" fillId="26" borderId="75" xfId="0" applyFont="1" applyFill="1" applyBorder="1" applyAlignment="1">
      <alignment horizontal="center" vertical="center" wrapText="1"/>
    </xf>
    <xf numFmtId="0" fontId="7" fillId="26" borderId="61" xfId="0" applyFont="1" applyFill="1" applyBorder="1" applyAlignment="1">
      <alignment horizontal="center" vertical="center" wrapText="1"/>
    </xf>
    <xf numFmtId="0" fontId="7" fillId="26" borderId="9" xfId="0" applyFont="1" applyFill="1" applyBorder="1" applyAlignment="1">
      <alignment horizontal="center" vertical="center" wrapText="1"/>
    </xf>
    <xf numFmtId="0" fontId="7" fillId="26" borderId="1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28" xfId="0" applyFont="1" applyBorder="1" applyAlignment="1">
      <alignment horizontal="left" vertical="center" wrapText="1"/>
    </xf>
    <xf numFmtId="0" fontId="13" fillId="0" borderId="112" xfId="0" applyFont="1" applyBorder="1" applyAlignment="1">
      <alignment horizontal="left" vertical="center" wrapText="1"/>
    </xf>
    <xf numFmtId="0" fontId="13" fillId="0" borderId="1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1" xfId="0" applyFont="1" applyBorder="1" applyAlignment="1">
      <alignment horizontal="left" vertical="center" wrapText="1"/>
    </xf>
    <xf numFmtId="0" fontId="3" fillId="0" borderId="1" xfId="0" applyFont="1" applyBorder="1" applyAlignment="1">
      <alignment horizontal="left" vertical="center" wrapText="1"/>
    </xf>
    <xf numFmtId="0" fontId="3" fillId="0" borderId="10" xfId="0" applyFont="1" applyBorder="1" applyAlignment="1">
      <alignment horizontal="left" vertical="center"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27" borderId="2" xfId="0" applyFont="1" applyFill="1" applyBorder="1" applyAlignment="1">
      <alignment horizontal="center" vertical="top" wrapText="1"/>
    </xf>
    <xf numFmtId="0" fontId="3" fillId="0" borderId="6" xfId="0" applyFont="1" applyBorder="1" applyAlignment="1">
      <alignment horizontal="left" vertical="center" wrapText="1"/>
    </xf>
    <xf numFmtId="0" fontId="3" fillId="0" borderId="75" xfId="0" applyFont="1" applyBorder="1" applyAlignment="1">
      <alignment horizontal="left" vertical="center" wrapText="1"/>
    </xf>
    <xf numFmtId="0" fontId="3" fillId="0" borderId="9" xfId="0" applyFont="1" applyBorder="1" applyAlignment="1">
      <alignment horizontal="left" vertical="center" wrapText="1"/>
    </xf>
    <xf numFmtId="0" fontId="3" fillId="9" borderId="6" xfId="0" applyFont="1" applyFill="1" applyBorder="1" applyAlignment="1">
      <alignment horizontal="center" vertical="center" wrapText="1"/>
    </xf>
    <xf numFmtId="0" fontId="3" fillId="9" borderId="75"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7" fillId="0" borderId="8" xfId="0" applyFont="1" applyBorder="1" applyAlignment="1">
      <alignment horizontal="left" vertical="top" wrapText="1"/>
    </xf>
    <xf numFmtId="0" fontId="7" fillId="0" borderId="61" xfId="0" applyFont="1" applyBorder="1" applyAlignment="1">
      <alignment horizontal="left" vertical="top" wrapText="1"/>
    </xf>
    <xf numFmtId="0" fontId="7" fillId="0" borderId="48" xfId="0" applyFont="1" applyBorder="1" applyAlignment="1">
      <alignment horizontal="left" vertical="center" wrapText="1"/>
    </xf>
    <xf numFmtId="0" fontId="7" fillId="0" borderId="30" xfId="0" applyFont="1" applyBorder="1" applyAlignment="1">
      <alignment horizontal="left" vertical="center" wrapText="1"/>
    </xf>
    <xf numFmtId="0" fontId="7" fillId="0" borderId="31" xfId="0" applyFont="1" applyBorder="1" applyAlignment="1">
      <alignment horizontal="left" vertical="center" wrapText="1"/>
    </xf>
    <xf numFmtId="0" fontId="5" fillId="5" borderId="50"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51"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107"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28" borderId="11" xfId="0" applyFont="1" applyFill="1" applyBorder="1" applyAlignment="1">
      <alignment horizontal="center" vertical="center" wrapText="1"/>
    </xf>
    <xf numFmtId="0" fontId="7" fillId="28" borderId="112" xfId="0" applyFont="1" applyFill="1" applyBorder="1" applyAlignment="1">
      <alignment horizontal="center" vertical="center" wrapText="1"/>
    </xf>
    <xf numFmtId="0" fontId="7" fillId="28" borderId="12"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12"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7" fillId="27" borderId="6" xfId="0" applyFont="1" applyFill="1" applyBorder="1" applyAlignment="1">
      <alignment horizontal="center" vertical="center" wrapText="1"/>
    </xf>
    <xf numFmtId="0" fontId="7" fillId="27" borderId="8" xfId="0" applyFont="1" applyFill="1" applyBorder="1" applyAlignment="1">
      <alignment horizontal="center" vertical="center" wrapText="1"/>
    </xf>
    <xf numFmtId="0" fontId="7" fillId="27" borderId="75" xfId="0" applyFont="1" applyFill="1" applyBorder="1" applyAlignment="1">
      <alignment horizontal="center" vertical="center" wrapText="1"/>
    </xf>
    <xf numFmtId="0" fontId="7" fillId="27" borderId="61" xfId="0" applyFont="1" applyFill="1" applyBorder="1" applyAlignment="1">
      <alignment horizontal="center" vertical="center" wrapText="1"/>
    </xf>
    <xf numFmtId="0" fontId="7" fillId="27" borderId="9" xfId="0" applyFont="1" applyFill="1" applyBorder="1" applyAlignment="1">
      <alignment horizontal="center" vertical="center" wrapText="1"/>
    </xf>
    <xf numFmtId="0" fontId="7" fillId="27"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6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27" borderId="11" xfId="0" applyFont="1" applyFill="1" applyBorder="1" applyAlignment="1">
      <alignment horizontal="center" vertical="center" wrapText="1"/>
    </xf>
    <xf numFmtId="0" fontId="3" fillId="27" borderId="112" xfId="0" applyFont="1" applyFill="1" applyBorder="1" applyAlignment="1">
      <alignment horizontal="center" vertical="center" wrapText="1"/>
    </xf>
    <xf numFmtId="0" fontId="3" fillId="27" borderId="12" xfId="0" applyFont="1" applyFill="1" applyBorder="1" applyAlignment="1">
      <alignment horizontal="center" vertical="center" wrapText="1"/>
    </xf>
    <xf numFmtId="0" fontId="30" fillId="0" borderId="0" xfId="2" applyFont="1" applyFill="1" applyAlignment="1">
      <alignment horizontal="left" vertical="center" wrapText="1"/>
    </xf>
    <xf numFmtId="0" fontId="9" fillId="10" borderId="52" xfId="0" applyFont="1" applyFill="1" applyBorder="1" applyAlignment="1">
      <alignment horizontal="center" vertical="center" wrapText="1"/>
    </xf>
    <xf numFmtId="0" fontId="9" fillId="10" borderId="3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3" fillId="0" borderId="47" xfId="0" applyFont="1" applyBorder="1" applyAlignment="1">
      <alignment vertical="center" wrapText="1"/>
    </xf>
    <xf numFmtId="0" fontId="3" fillId="0" borderId="4" xfId="0" applyFont="1" applyBorder="1" applyAlignment="1">
      <alignment vertical="center" wrapText="1"/>
    </xf>
    <xf numFmtId="0" fontId="3" fillId="0" borderId="28" xfId="0" applyFont="1" applyBorder="1" applyAlignment="1">
      <alignment vertical="center" wrapText="1"/>
    </xf>
    <xf numFmtId="0" fontId="3" fillId="0" borderId="48" xfId="0" applyFont="1" applyBorder="1" applyAlignment="1">
      <alignment horizontal="left" vertical="center" wrapText="1"/>
    </xf>
    <xf numFmtId="0" fontId="3" fillId="0" borderId="46" xfId="0" applyFont="1" applyBorder="1" applyAlignment="1">
      <alignment horizontal="left" vertical="center" wrapText="1"/>
    </xf>
    <xf numFmtId="0" fontId="5" fillId="5" borderId="16"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9" fillId="11" borderId="52" xfId="0" applyFont="1" applyFill="1" applyBorder="1" applyAlignment="1">
      <alignment horizontal="center" vertical="center" wrapText="1"/>
    </xf>
    <xf numFmtId="0" fontId="9" fillId="11" borderId="33" xfId="0" applyFont="1" applyFill="1" applyBorder="1" applyAlignment="1">
      <alignment horizontal="center" vertical="center" wrapText="1"/>
    </xf>
    <xf numFmtId="0" fontId="9" fillId="11" borderId="34" xfId="0" applyFont="1" applyFill="1" applyBorder="1" applyAlignment="1">
      <alignment horizontal="center" vertical="center" wrapText="1"/>
    </xf>
    <xf numFmtId="0" fontId="3" fillId="0" borderId="47" xfId="0" applyFont="1" applyBorder="1" applyAlignment="1">
      <alignment horizontal="left" vertical="center" wrapText="1"/>
    </xf>
    <xf numFmtId="0" fontId="3" fillId="0" borderId="5" xfId="0" applyFont="1" applyBorder="1" applyAlignment="1">
      <alignment horizontal="left" vertical="center" wrapText="1"/>
    </xf>
    <xf numFmtId="0" fontId="3" fillId="0" borderId="22" xfId="0" applyFont="1" applyBorder="1" applyAlignment="1">
      <alignment horizontal="left" vertical="center" wrapText="1"/>
    </xf>
    <xf numFmtId="0" fontId="3" fillId="0" borderId="30" xfId="0" applyFont="1" applyBorder="1" applyAlignment="1">
      <alignment vertical="center" wrapText="1"/>
    </xf>
    <xf numFmtId="0" fontId="3" fillId="0" borderId="46" xfId="0" applyFont="1" applyBorder="1" applyAlignment="1">
      <alignment vertical="center" wrapText="1"/>
    </xf>
    <xf numFmtId="0" fontId="3" fillId="0" borderId="31" xfId="0" applyFont="1" applyBorder="1" applyAlignment="1">
      <alignment vertical="center" wrapText="1"/>
    </xf>
    <xf numFmtId="0" fontId="9" fillId="3" borderId="52"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7" fillId="0" borderId="47" xfId="0" applyFont="1" applyBorder="1" applyAlignment="1">
      <alignment vertical="center" wrapText="1"/>
    </xf>
    <xf numFmtId="0" fontId="7" fillId="0" borderId="4" xfId="0" applyFont="1" applyBorder="1" applyAlignment="1">
      <alignment vertical="center" wrapText="1"/>
    </xf>
    <xf numFmtId="0" fontId="7" fillId="0" borderId="28" xfId="0" applyFont="1" applyBorder="1" applyAlignment="1">
      <alignment vertical="center" wrapText="1"/>
    </xf>
    <xf numFmtId="0" fontId="5" fillId="5" borderId="113" xfId="0" applyFont="1" applyFill="1" applyBorder="1" applyAlignment="1">
      <alignment horizontal="left" vertical="center" wrapText="1"/>
    </xf>
    <xf numFmtId="0" fontId="24" fillId="0" borderId="41"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3" fillId="0" borderId="16" xfId="0" applyFont="1" applyBorder="1" applyAlignment="1">
      <alignment horizontal="left" vertical="center" wrapText="1"/>
    </xf>
    <xf numFmtId="0" fontId="5" fillId="5" borderId="2" xfId="0" applyFont="1" applyFill="1" applyBorder="1" applyAlignment="1">
      <alignment horizontal="left" vertical="center" wrapText="1"/>
    </xf>
    <xf numFmtId="0" fontId="3" fillId="8"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2" xfId="0" applyFont="1" applyBorder="1" applyAlignment="1">
      <alignment horizontal="center" wrapText="1"/>
    </xf>
    <xf numFmtId="0" fontId="36" fillId="0" borderId="2" xfId="0" applyFont="1" applyBorder="1" applyAlignment="1">
      <alignment horizontal="center" wrapText="1"/>
    </xf>
    <xf numFmtId="0" fontId="33" fillId="0" borderId="2" xfId="0" applyFont="1" applyBorder="1" applyAlignment="1">
      <alignment horizontal="center" wrapText="1"/>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3" fillId="0" borderId="2" xfId="0" applyFont="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36" fillId="0" borderId="3"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38" fillId="32" borderId="2" xfId="0" applyFont="1" applyFill="1" applyBorder="1" applyAlignment="1">
      <alignment horizontal="left" vertical="center" wrapText="1"/>
    </xf>
    <xf numFmtId="0" fontId="7" fillId="0" borderId="2" xfId="0" applyFont="1" applyBorder="1" applyAlignment="1" applyProtection="1">
      <alignment horizontal="left" vertical="center" wrapText="1"/>
      <protection locked="0"/>
    </xf>
    <xf numFmtId="0" fontId="9" fillId="23" borderId="13" xfId="0" applyFont="1" applyFill="1" applyBorder="1" applyAlignment="1">
      <alignment horizontal="center" vertical="center" wrapText="1"/>
    </xf>
    <xf numFmtId="0" fontId="9" fillId="23" borderId="14" xfId="0" applyFont="1" applyFill="1" applyBorder="1" applyAlignment="1">
      <alignment horizontal="center" vertical="center" wrapText="1"/>
    </xf>
    <xf numFmtId="0" fontId="9" fillId="23" borderId="15" xfId="0" applyFont="1" applyFill="1" applyBorder="1" applyAlignment="1">
      <alignment horizontal="center" vertical="center" wrapText="1"/>
    </xf>
    <xf numFmtId="0" fontId="11" fillId="0" borderId="75" xfId="2" applyFont="1" applyBorder="1" applyAlignment="1">
      <alignment horizontal="center" vertical="center" wrapText="1"/>
    </xf>
    <xf numFmtId="0" fontId="11" fillId="0" borderId="0" xfId="2" applyFont="1" applyAlignment="1">
      <alignment horizontal="center" vertical="center" wrapText="1"/>
    </xf>
    <xf numFmtId="0" fontId="11" fillId="0" borderId="7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4" fillId="0" borderId="2" xfId="0" applyFont="1" applyBorder="1" applyAlignment="1">
      <alignment horizontal="left" vertical="center" wrapText="1"/>
    </xf>
    <xf numFmtId="0" fontId="9" fillId="31" borderId="52" xfId="0" applyFont="1" applyFill="1" applyBorder="1" applyAlignment="1">
      <alignment horizontal="center" vertical="center" wrapText="1"/>
    </xf>
    <xf numFmtId="0" fontId="9" fillId="31" borderId="33" xfId="0" applyFont="1" applyFill="1" applyBorder="1" applyAlignment="1">
      <alignment horizontal="center" vertical="center" wrapText="1"/>
    </xf>
    <xf numFmtId="0" fontId="9" fillId="31" borderId="34" xfId="0" applyFont="1" applyFill="1" applyBorder="1" applyAlignment="1">
      <alignment horizontal="center" vertical="center" wrapText="1"/>
    </xf>
    <xf numFmtId="0" fontId="9" fillId="24" borderId="5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9" fillId="24" borderId="34" xfId="0" applyFont="1" applyFill="1" applyBorder="1" applyAlignment="1">
      <alignment horizontal="center" vertical="center" wrapText="1"/>
    </xf>
    <xf numFmtId="0" fontId="5" fillId="5" borderId="16" xfId="0" applyFont="1" applyFill="1" applyBorder="1" applyAlignment="1">
      <alignment vertical="center" wrapText="1"/>
    </xf>
    <xf numFmtId="0" fontId="5" fillId="5" borderId="17" xfId="0" applyFont="1" applyFill="1" applyBorder="1" applyAlignment="1">
      <alignment vertical="center" wrapText="1"/>
    </xf>
    <xf numFmtId="0" fontId="5" fillId="5" borderId="35" xfId="0" applyFont="1" applyFill="1" applyBorder="1" applyAlignment="1">
      <alignment vertical="center" wrapText="1"/>
    </xf>
    <xf numFmtId="0" fontId="5" fillId="5" borderId="36" xfId="0" applyFont="1" applyFill="1" applyBorder="1" applyAlignment="1">
      <alignment vertical="center" wrapText="1"/>
    </xf>
    <xf numFmtId="0" fontId="5" fillId="5" borderId="58" xfId="0" applyFont="1" applyFill="1" applyBorder="1" applyAlignment="1">
      <alignment vertical="center" wrapText="1"/>
    </xf>
    <xf numFmtId="0" fontId="5" fillId="5" borderId="18" xfId="0" applyFont="1" applyFill="1" applyBorder="1" applyAlignment="1">
      <alignment vertical="center" wrapText="1"/>
    </xf>
    <xf numFmtId="0" fontId="24" fillId="0" borderId="41" xfId="2" applyFont="1" applyBorder="1" applyAlignment="1">
      <alignment horizontal="center" vertical="center" wrapText="1"/>
    </xf>
    <xf numFmtId="0" fontId="24" fillId="0" borderId="0" xfId="2" applyFont="1" applyAlignment="1">
      <alignment horizontal="center" vertical="center" wrapText="1"/>
    </xf>
    <xf numFmtId="0" fontId="3" fillId="0" borderId="2" xfId="0" applyFont="1" applyBorder="1" applyAlignment="1">
      <alignment vertical="center" wrapText="1"/>
    </xf>
    <xf numFmtId="0" fontId="3" fillId="0" borderId="20" xfId="0" applyFont="1" applyBorder="1" applyAlignment="1">
      <alignment vertical="center" wrapText="1"/>
    </xf>
    <xf numFmtId="0" fontId="3" fillId="0" borderId="48" xfId="0" applyFont="1" applyBorder="1" applyAlignment="1">
      <alignment vertical="center" wrapText="1"/>
    </xf>
    <xf numFmtId="0" fontId="3" fillId="0" borderId="5"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5" fillId="5" borderId="19" xfId="0" applyFont="1" applyFill="1" applyBorder="1" applyAlignment="1">
      <alignment horizontal="left"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 xfId="0" applyFont="1" applyBorder="1" applyAlignment="1">
      <alignment horizontal="left" vertical="center"/>
    </xf>
    <xf numFmtId="0" fontId="3" fillId="0" borderId="28" xfId="0" applyFont="1" applyBorder="1" applyAlignment="1">
      <alignment horizontal="left" vertical="center"/>
    </xf>
    <xf numFmtId="0" fontId="9" fillId="33" borderId="52" xfId="0" applyFont="1" applyFill="1" applyBorder="1" applyAlignment="1">
      <alignment horizontal="center" vertical="center" wrapText="1"/>
    </xf>
    <xf numFmtId="0" fontId="9" fillId="33" borderId="33" xfId="0" applyFont="1" applyFill="1" applyBorder="1" applyAlignment="1">
      <alignment horizontal="center" vertical="center" wrapText="1"/>
    </xf>
    <xf numFmtId="0" fontId="9" fillId="33" borderId="34" xfId="0" applyFont="1" applyFill="1" applyBorder="1" applyAlignment="1">
      <alignment horizontal="center" vertical="center" wrapText="1"/>
    </xf>
    <xf numFmtId="0" fontId="11" fillId="0" borderId="39" xfId="2" applyFont="1" applyBorder="1" applyAlignment="1">
      <alignment horizontal="left" vertical="center" wrapText="1"/>
    </xf>
    <xf numFmtId="0" fontId="11" fillId="0" borderId="0" xfId="2" applyFont="1" applyAlignment="1">
      <alignment horizontal="left" vertical="center" wrapText="1"/>
    </xf>
    <xf numFmtId="0" fontId="32" fillId="0" borderId="38" xfId="0" applyFont="1" applyBorder="1" applyAlignment="1">
      <alignment vertical="center"/>
    </xf>
    <xf numFmtId="0" fontId="32" fillId="0" borderId="39" xfId="0" applyFont="1" applyBorder="1" applyAlignment="1">
      <alignment vertical="center"/>
    </xf>
    <xf numFmtId="0" fontId="44" fillId="0" borderId="52" xfId="0" applyFont="1" applyBorder="1" applyAlignment="1">
      <alignment vertical="center"/>
    </xf>
    <xf numFmtId="0" fontId="0" fillId="0" borderId="33" xfId="0" applyBorder="1"/>
    <xf numFmtId="0" fontId="0" fillId="0" borderId="34" xfId="0" applyBorder="1"/>
    <xf numFmtId="0" fontId="3" fillId="0" borderId="52" xfId="2" applyFont="1" applyBorder="1" applyAlignment="1">
      <alignment horizontal="left" vertical="top" wrapText="1"/>
    </xf>
    <xf numFmtId="0" fontId="3" fillId="0" borderId="33" xfId="2" applyFont="1" applyBorder="1" applyAlignment="1">
      <alignment horizontal="left" vertical="top" wrapText="1"/>
    </xf>
    <xf numFmtId="0" fontId="3" fillId="0" borderId="34" xfId="2"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8" xfId="0" applyFont="1" applyBorder="1" applyAlignment="1">
      <alignment horizontal="left" vertical="top" wrapText="1"/>
    </xf>
    <xf numFmtId="0" fontId="3" fillId="0" borderId="47" xfId="0" applyFont="1" applyBorder="1" applyAlignment="1">
      <alignment horizontal="left" vertical="top" wrapText="1"/>
    </xf>
    <xf numFmtId="0" fontId="3" fillId="0" borderId="5" xfId="0" applyFont="1" applyBorder="1" applyAlignment="1">
      <alignment horizontal="left" vertical="top" wrapText="1"/>
    </xf>
    <xf numFmtId="0" fontId="3" fillId="0" borderId="3" xfId="0" applyFont="1" applyBorder="1" applyAlignment="1">
      <alignment horizontal="left" vertical="center" wrapText="1" indent="5"/>
    </xf>
    <xf numFmtId="0" fontId="0" fillId="0" borderId="5" xfId="0" applyBorder="1" applyAlignment="1">
      <alignment horizontal="left" vertical="center" wrapText="1" indent="5"/>
    </xf>
    <xf numFmtId="0" fontId="3" fillId="8" borderId="47"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7" borderId="48" xfId="0" applyFont="1" applyFill="1" applyBorder="1" applyAlignment="1">
      <alignment horizontal="left" vertical="center" wrapText="1"/>
    </xf>
    <xf numFmtId="0" fontId="3" fillId="7" borderId="46" xfId="0" applyFont="1" applyFill="1" applyBorder="1" applyAlignment="1">
      <alignment horizontal="left" vertical="center" wrapText="1"/>
    </xf>
    <xf numFmtId="0" fontId="46" fillId="0" borderId="0" xfId="0" applyFont="1" applyAlignment="1">
      <alignment horizontal="left" vertical="center" wrapText="1"/>
    </xf>
    <xf numFmtId="0" fontId="47" fillId="0" borderId="0" xfId="0" applyFont="1" applyAlignment="1">
      <alignment horizontal="left" vertical="center" wrapText="1"/>
    </xf>
    <xf numFmtId="0" fontId="48" fillId="0" borderId="0" xfId="0" applyFont="1" applyAlignment="1">
      <alignment horizontal="left" wrapText="1"/>
    </xf>
    <xf numFmtId="0" fontId="0" fillId="0" borderId="5" xfId="0" applyBorder="1" applyAlignment="1">
      <alignment horizontal="left" vertical="center" wrapText="1"/>
    </xf>
    <xf numFmtId="0" fontId="3" fillId="0" borderId="23" xfId="0" applyFont="1" applyBorder="1" applyAlignment="1">
      <alignment horizontal="left" vertical="center" wrapText="1"/>
    </xf>
    <xf numFmtId="0" fontId="12" fillId="0" borderId="0" xfId="2" applyFont="1" applyAlignment="1"/>
    <xf numFmtId="0" fontId="3" fillId="0" borderId="0" xfId="0" applyFont="1"/>
    <xf numFmtId="0" fontId="3" fillId="0" borderId="107"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23" fillId="0" borderId="3" xfId="0" applyFont="1" applyBorder="1" applyAlignment="1">
      <alignment horizontal="left" vertical="center" wrapText="1" readingOrder="1"/>
    </xf>
    <xf numFmtId="0" fontId="0" fillId="0" borderId="4" xfId="0" applyBorder="1"/>
    <xf numFmtId="0" fontId="0" fillId="0" borderId="5" xfId="0" applyBorder="1"/>
    <xf numFmtId="0" fontId="4" fillId="34" borderId="52" xfId="0" applyFont="1" applyFill="1" applyBorder="1" applyAlignment="1">
      <alignment horizontal="center"/>
    </xf>
    <xf numFmtId="0" fontId="4" fillId="34" borderId="33" xfId="0" applyFont="1" applyFill="1" applyBorder="1" applyAlignment="1">
      <alignment horizontal="center"/>
    </xf>
    <xf numFmtId="0" fontId="0" fillId="34" borderId="33" xfId="0" applyFill="1" applyBorder="1" applyAlignment="1">
      <alignment horizontal="center"/>
    </xf>
    <xf numFmtId="0" fontId="0" fillId="34" borderId="34" xfId="0" applyFill="1" applyBorder="1" applyAlignment="1">
      <alignment horizontal="center"/>
    </xf>
    <xf numFmtId="0" fontId="3" fillId="0" borderId="12" xfId="0" applyFont="1" applyBorder="1" applyAlignment="1">
      <alignment vertical="center" wrapText="1"/>
    </xf>
    <xf numFmtId="0" fontId="3" fillId="0" borderId="107"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21" fillId="19" borderId="118" xfId="0" applyFont="1" applyFill="1" applyBorder="1" applyAlignment="1">
      <alignment horizontal="left" vertical="center" wrapText="1" readingOrder="1"/>
    </xf>
    <xf numFmtId="0" fontId="21" fillId="19" borderId="0" xfId="0" applyFont="1" applyFill="1" applyAlignment="1">
      <alignment horizontal="left" vertical="center" wrapText="1" readingOrder="1"/>
    </xf>
    <xf numFmtId="0" fontId="0" fillId="0" borderId="0" xfId="0"/>
    <xf numFmtId="0" fontId="22" fillId="20" borderId="118" xfId="0" applyFont="1" applyFill="1" applyBorder="1" applyAlignment="1">
      <alignment horizontal="center" vertical="center" wrapText="1" readingOrder="1"/>
    </xf>
    <xf numFmtId="0" fontId="22" fillId="20" borderId="0" xfId="0" applyFont="1" applyFill="1" applyAlignment="1">
      <alignment horizontal="center" vertical="center" wrapText="1" readingOrder="1"/>
    </xf>
    <xf numFmtId="0" fontId="23" fillId="0" borderId="6" xfId="0" applyFont="1" applyBorder="1" applyAlignment="1">
      <alignment horizontal="left" vertical="center" wrapText="1" readingOrder="1"/>
    </xf>
    <xf numFmtId="0" fontId="23" fillId="0" borderId="7" xfId="0" applyFont="1" applyBorder="1" applyAlignment="1">
      <alignment horizontal="left" vertical="center" wrapText="1" readingOrder="1"/>
    </xf>
    <xf numFmtId="0" fontId="23" fillId="0" borderId="8" xfId="0" applyFont="1" applyBorder="1" applyAlignment="1">
      <alignment horizontal="left" vertical="center" wrapText="1" readingOrder="1"/>
    </xf>
    <xf numFmtId="0" fontId="3" fillId="0" borderId="14" xfId="0" applyFont="1" applyBorder="1" applyAlignment="1">
      <alignment vertical="center" wrapText="1"/>
    </xf>
    <xf numFmtId="0" fontId="3" fillId="0" borderId="17" xfId="0" applyFont="1" applyBorder="1" applyAlignment="1">
      <alignment vertical="center" wrapText="1"/>
    </xf>
    <xf numFmtId="0" fontId="22" fillId="0" borderId="6" xfId="0" applyFont="1" applyBorder="1" applyAlignment="1">
      <alignment horizontal="left" vertical="center" wrapText="1" readingOrder="1"/>
    </xf>
    <xf numFmtId="0" fontId="22" fillId="0" borderId="9" xfId="0" applyFont="1" applyBorder="1" applyAlignment="1">
      <alignment horizontal="left" vertical="center" wrapText="1" readingOrder="1"/>
    </xf>
    <xf numFmtId="0" fontId="22" fillId="0" borderId="11" xfId="0" applyFont="1" applyBorder="1" applyAlignment="1">
      <alignment horizontal="left" vertical="center" wrapText="1" readingOrder="1"/>
    </xf>
    <xf numFmtId="0" fontId="22" fillId="0" borderId="12" xfId="0" applyFont="1" applyBorder="1" applyAlignment="1">
      <alignment horizontal="left" vertical="center" wrapText="1" readingOrder="1"/>
    </xf>
    <xf numFmtId="0" fontId="0" fillId="0" borderId="7" xfId="0" applyBorder="1"/>
    <xf numFmtId="0" fontId="0" fillId="0" borderId="8" xfId="0" applyBorder="1"/>
    <xf numFmtId="0" fontId="12" fillId="0" borderId="9" xfId="2" applyFont="1" applyBorder="1" applyAlignment="1">
      <alignment horizontal="left" vertical="center" wrapText="1" readingOrder="1"/>
    </xf>
    <xf numFmtId="0" fontId="12" fillId="0" borderId="1" xfId="2" applyFont="1" applyBorder="1" applyAlignment="1"/>
    <xf numFmtId="0" fontId="12" fillId="0" borderId="10" xfId="2" applyFont="1" applyBorder="1" applyAlignment="1"/>
    <xf numFmtId="0" fontId="22" fillId="0" borderId="11" xfId="0" applyFont="1" applyBorder="1" applyAlignment="1">
      <alignment vertical="center" wrapText="1" readingOrder="1"/>
    </xf>
    <xf numFmtId="0" fontId="22" fillId="0" borderId="12" xfId="0" applyFont="1" applyBorder="1" applyAlignment="1">
      <alignment vertical="center" wrapText="1" readingOrder="1"/>
    </xf>
    <xf numFmtId="0" fontId="12" fillId="0" borderId="1" xfId="2" applyFont="1" applyBorder="1" applyAlignment="1">
      <alignment horizontal="left" vertical="center" wrapText="1" readingOrder="1"/>
    </xf>
    <xf numFmtId="0" fontId="12" fillId="0" borderId="10" xfId="2" applyFont="1" applyBorder="1" applyAlignment="1">
      <alignment horizontal="left" vertical="center" wrapText="1" readingOrder="1"/>
    </xf>
    <xf numFmtId="0" fontId="12" fillId="0" borderId="1" xfId="2" applyFont="1" applyFill="1" applyBorder="1" applyAlignment="1">
      <alignment horizontal="left" vertical="center" wrapText="1" readingOrder="1"/>
    </xf>
    <xf numFmtId="0" fontId="12" fillId="0" borderId="1" xfId="2" applyFont="1" applyBorder="1" applyAlignment="1">
      <alignment horizontal="left"/>
    </xf>
    <xf numFmtId="0" fontId="22" fillId="0" borderId="6" xfId="0" applyFont="1" applyBorder="1" applyAlignment="1">
      <alignment vertical="center" wrapText="1" readingOrder="1"/>
    </xf>
    <xf numFmtId="0" fontId="22" fillId="0" borderId="9" xfId="0" applyFont="1" applyBorder="1" applyAlignment="1">
      <alignment vertical="center" wrapText="1" readingOrder="1"/>
    </xf>
    <xf numFmtId="0" fontId="22" fillId="0" borderId="75" xfId="0" applyFont="1" applyBorder="1" applyAlignment="1">
      <alignment horizontal="left" vertical="center" wrapText="1" readingOrder="1"/>
    </xf>
    <xf numFmtId="0" fontId="23" fillId="0" borderId="6" xfId="0" applyFont="1" applyBorder="1" applyAlignment="1">
      <alignment vertical="center" wrapText="1" readingOrder="1"/>
    </xf>
    <xf numFmtId="0" fontId="12" fillId="0" borderId="1" xfId="2" applyFont="1" applyBorder="1" applyAlignment="1">
      <alignment horizontal="left" vertical="center"/>
    </xf>
    <xf numFmtId="0" fontId="12" fillId="0" borderId="10" xfId="2" applyFont="1" applyBorder="1" applyAlignment="1">
      <alignment horizontal="left" vertical="center"/>
    </xf>
    <xf numFmtId="0" fontId="12" fillId="0" borderId="75" xfId="2" applyFont="1" applyBorder="1" applyAlignment="1">
      <alignment horizontal="left" vertical="center" wrapText="1" readingOrder="1"/>
    </xf>
    <xf numFmtId="0" fontId="12" fillId="0" borderId="0" xfId="2" applyFont="1" applyBorder="1" applyAlignment="1"/>
    <xf numFmtId="0" fontId="12" fillId="0" borderId="61" xfId="2" applyFont="1" applyBorder="1" applyAlignment="1"/>
    <xf numFmtId="0" fontId="5" fillId="5" borderId="12"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5" fillId="5" borderId="9" xfId="0" applyFont="1" applyFill="1" applyBorder="1" applyAlignment="1">
      <alignment horizontal="left" vertical="center"/>
    </xf>
    <xf numFmtId="0" fontId="5" fillId="5" borderId="1" xfId="0" applyFont="1" applyFill="1" applyBorder="1" applyAlignment="1">
      <alignment horizontal="left" vertical="center"/>
    </xf>
    <xf numFmtId="0" fontId="5" fillId="5" borderId="10" xfId="0" applyFont="1" applyFill="1" applyBorder="1" applyAlignment="1">
      <alignment horizontal="left" vertical="center"/>
    </xf>
    <xf numFmtId="0" fontId="4" fillId="0" borderId="2" xfId="0" applyFont="1" applyBorder="1" applyAlignment="1">
      <alignment horizontal="center" vertical="center" textRotation="90" wrapText="1"/>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xf numFmtId="0" fontId="5" fillId="5" borderId="5" xfId="0" applyFont="1" applyFill="1" applyBorder="1" applyAlignment="1">
      <alignment horizontal="left" vertical="center"/>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2" xfId="0" applyFont="1" applyFill="1" applyBorder="1" applyAlignment="1">
      <alignment horizontal="center" vertical="center" textRotation="90" wrapText="1"/>
    </xf>
    <xf numFmtId="0" fontId="5" fillId="5" borderId="2" xfId="0" applyFont="1" applyFill="1" applyBorder="1" applyAlignment="1">
      <alignment horizontal="center" vertical="center" textRotation="90"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2" xfId="0" applyFont="1" applyBorder="1" applyAlignment="1">
      <alignment horizontal="center"/>
    </xf>
    <xf numFmtId="0" fontId="3" fillId="10" borderId="2" xfId="0" applyFont="1" applyFill="1" applyBorder="1" applyAlignment="1">
      <alignment horizontal="center"/>
    </xf>
    <xf numFmtId="0" fontId="3" fillId="3" borderId="2" xfId="0" applyFont="1" applyFill="1" applyBorder="1" applyAlignment="1">
      <alignment horizontal="center" wrapText="1"/>
    </xf>
    <xf numFmtId="0" fontId="3" fillId="11" borderId="2" xfId="0" applyFont="1" applyFill="1" applyBorder="1" applyAlignment="1">
      <alignment horizontal="center" wrapText="1"/>
    </xf>
    <xf numFmtId="0" fontId="3" fillId="0" borderId="0" xfId="0" applyFont="1" applyAlignment="1">
      <alignment horizontal="left" wrapText="1"/>
    </xf>
    <xf numFmtId="0" fontId="5" fillId="30" borderId="6" xfId="0" applyFont="1" applyFill="1" applyBorder="1" applyAlignment="1">
      <alignment horizontal="left" vertical="center" wrapText="1"/>
    </xf>
    <xf numFmtId="0" fontId="5" fillId="30" borderId="8" xfId="0" applyFont="1" applyFill="1" applyBorder="1" applyAlignment="1">
      <alignment horizontal="left" vertical="center" wrapText="1"/>
    </xf>
    <xf numFmtId="0" fontId="33" fillId="0" borderId="9" xfId="0" applyFont="1" applyBorder="1" applyAlignment="1">
      <alignment horizontal="left" vertical="center" wrapText="1"/>
    </xf>
    <xf numFmtId="0" fontId="33" fillId="0" borderId="10" xfId="0" applyFont="1" applyBorder="1" applyAlignment="1">
      <alignment horizontal="left" vertical="center" wrapText="1"/>
    </xf>
    <xf numFmtId="0" fontId="5" fillId="30" borderId="2" xfId="0" applyFont="1" applyFill="1" applyBorder="1" applyAlignment="1">
      <alignment horizontal="center" vertical="center" wrapText="1"/>
    </xf>
    <xf numFmtId="0" fontId="21" fillId="19" borderId="89" xfId="0" applyFont="1" applyFill="1" applyBorder="1" applyAlignment="1">
      <alignment horizontal="left" vertical="center" wrapText="1" readingOrder="1"/>
    </xf>
    <xf numFmtId="0" fontId="21" fillId="19" borderId="90" xfId="0" applyFont="1" applyFill="1" applyBorder="1" applyAlignment="1">
      <alignment horizontal="left" vertical="center" wrapText="1" readingOrder="1"/>
    </xf>
    <xf numFmtId="0" fontId="21" fillId="19" borderId="91" xfId="0" applyFont="1" applyFill="1" applyBorder="1" applyAlignment="1">
      <alignment horizontal="left" vertical="center" wrapText="1" readingOrder="1"/>
    </xf>
    <xf numFmtId="0" fontId="22" fillId="20" borderId="89" xfId="0" applyFont="1" applyFill="1" applyBorder="1" applyAlignment="1">
      <alignment horizontal="center" vertical="center" wrapText="1" readingOrder="1"/>
    </xf>
    <xf numFmtId="0" fontId="22" fillId="20" borderId="90" xfId="0" applyFont="1" applyFill="1" applyBorder="1" applyAlignment="1">
      <alignment horizontal="center" vertical="center" wrapText="1" readingOrder="1"/>
    </xf>
    <xf numFmtId="0" fontId="22" fillId="0" borderId="92" xfId="0" applyFont="1" applyBorder="1" applyAlignment="1">
      <alignment horizontal="left" vertical="center" wrapText="1" readingOrder="1"/>
    </xf>
    <xf numFmtId="0" fontId="22" fillId="0" borderId="93" xfId="0" applyFont="1" applyBorder="1" applyAlignment="1">
      <alignment horizontal="left" vertical="center" wrapText="1" readingOrder="1"/>
    </xf>
    <xf numFmtId="0" fontId="23" fillId="0" borderId="96" xfId="0" applyFont="1" applyBorder="1" applyAlignment="1">
      <alignment horizontal="left" vertical="center" wrapText="1" readingOrder="1"/>
    </xf>
    <xf numFmtId="0" fontId="23" fillId="0" borderId="97" xfId="0" applyFont="1" applyBorder="1" applyAlignment="1">
      <alignment horizontal="left" vertical="center" wrapText="1" readingOrder="1"/>
    </xf>
    <xf numFmtId="0" fontId="21" fillId="15" borderId="77" xfId="0" applyFont="1" applyFill="1" applyBorder="1" applyAlignment="1">
      <alignment horizontal="left" vertical="center" wrapText="1" readingOrder="1"/>
    </xf>
    <xf numFmtId="0" fontId="21" fillId="15" borderId="78" xfId="0" applyFont="1" applyFill="1" applyBorder="1" applyAlignment="1">
      <alignment horizontal="left" vertical="center" wrapText="1" readingOrder="1"/>
    </xf>
    <xf numFmtId="0" fontId="21" fillId="15" borderId="79" xfId="0" applyFont="1" applyFill="1" applyBorder="1" applyAlignment="1">
      <alignment horizontal="left" vertical="center" wrapText="1" readingOrder="1"/>
    </xf>
    <xf numFmtId="0" fontId="22" fillId="16" borderId="77" xfId="0" applyFont="1" applyFill="1" applyBorder="1" applyAlignment="1">
      <alignment horizontal="center" vertical="center" wrapText="1" readingOrder="1"/>
    </xf>
    <xf numFmtId="0" fontId="22" fillId="16" borderId="78" xfId="0" applyFont="1" applyFill="1" applyBorder="1" applyAlignment="1">
      <alignment horizontal="center" vertical="center" wrapText="1" readingOrder="1"/>
    </xf>
    <xf numFmtId="0" fontId="21" fillId="17" borderId="80" xfId="0" applyFont="1" applyFill="1" applyBorder="1" applyAlignment="1">
      <alignment horizontal="left" vertical="center" wrapText="1" readingOrder="1"/>
    </xf>
    <xf numFmtId="0" fontId="21" fillId="17" borderId="81" xfId="0" applyFont="1" applyFill="1" applyBorder="1" applyAlignment="1">
      <alignment horizontal="left" vertical="center" wrapText="1" readingOrder="1"/>
    </xf>
    <xf numFmtId="0" fontId="21" fillId="17" borderId="82" xfId="0" applyFont="1" applyFill="1" applyBorder="1" applyAlignment="1">
      <alignment horizontal="left" vertical="center" wrapText="1" readingOrder="1"/>
    </xf>
    <xf numFmtId="0" fontId="22" fillId="18" borderId="80" xfId="0" applyFont="1" applyFill="1" applyBorder="1" applyAlignment="1">
      <alignment horizontal="center" vertical="center" wrapText="1" readingOrder="1"/>
    </xf>
    <xf numFmtId="0" fontId="22" fillId="18" borderId="81" xfId="0" applyFont="1" applyFill="1" applyBorder="1" applyAlignment="1">
      <alignment horizontal="center" vertical="center" wrapText="1" readingOrder="1"/>
    </xf>
    <xf numFmtId="0" fontId="22" fillId="0" borderId="83" xfId="0" applyFont="1" applyBorder="1" applyAlignment="1">
      <alignment horizontal="left" vertical="center" wrapText="1" readingOrder="1"/>
    </xf>
    <xf numFmtId="0" fontId="22" fillId="0" borderId="84" xfId="0" applyFont="1" applyBorder="1" applyAlignment="1">
      <alignment horizontal="left" vertical="center" wrapText="1" readingOrder="1"/>
    </xf>
    <xf numFmtId="0" fontId="23" fillId="0" borderId="85" xfId="0" applyFont="1" applyBorder="1" applyAlignment="1">
      <alignment horizontal="left" vertical="center" wrapText="1" readingOrder="1"/>
    </xf>
    <xf numFmtId="0" fontId="23" fillId="0" borderId="86" xfId="0" applyFont="1" applyBorder="1" applyAlignment="1">
      <alignment horizontal="left" vertical="center" wrapText="1" readingOrder="1"/>
    </xf>
    <xf numFmtId="0" fontId="23" fillId="0" borderId="94" xfId="0" applyFont="1" applyBorder="1" applyAlignment="1">
      <alignment horizontal="left" vertical="center" wrapText="1" readingOrder="1"/>
    </xf>
    <xf numFmtId="0" fontId="23" fillId="0" borderId="95" xfId="0" applyFont="1" applyBorder="1" applyAlignment="1">
      <alignment horizontal="left" vertical="center" wrapText="1" readingOrder="1"/>
    </xf>
    <xf numFmtId="0" fontId="4" fillId="0" borderId="0" xfId="0" applyFont="1" applyAlignment="1">
      <alignment horizontal="left" vertical="top" wrapText="1"/>
    </xf>
    <xf numFmtId="0" fontId="11" fillId="0" borderId="0" xfId="2" applyFont="1" applyAlignment="1"/>
    <xf numFmtId="0" fontId="0" fillId="0" borderId="0" xfId="0" applyAlignment="1">
      <alignment horizontal="center"/>
    </xf>
    <xf numFmtId="0" fontId="0" fillId="0" borderId="111" xfId="0" applyBorder="1" applyAlignment="1">
      <alignment horizontal="center"/>
    </xf>
    <xf numFmtId="0" fontId="21" fillId="21" borderId="98" xfId="0" applyFont="1" applyFill="1" applyBorder="1" applyAlignment="1">
      <alignment horizontal="left" vertical="center" wrapText="1" readingOrder="1"/>
    </xf>
    <xf numFmtId="0" fontId="21" fillId="21" borderId="99" xfId="0" applyFont="1" applyFill="1" applyBorder="1" applyAlignment="1">
      <alignment horizontal="left" vertical="center" wrapText="1" readingOrder="1"/>
    </xf>
    <xf numFmtId="0" fontId="21" fillId="21" borderId="100" xfId="0" applyFont="1" applyFill="1" applyBorder="1" applyAlignment="1">
      <alignment horizontal="left" vertical="center" wrapText="1" readingOrder="1"/>
    </xf>
    <xf numFmtId="0" fontId="22" fillId="0" borderId="101" xfId="0" applyFont="1" applyBorder="1" applyAlignment="1">
      <alignment horizontal="left" vertical="center" wrapText="1" readingOrder="1"/>
    </xf>
    <xf numFmtId="0" fontId="22" fillId="0" borderId="102" xfId="0" applyFont="1" applyBorder="1" applyAlignment="1">
      <alignment horizontal="left" vertical="center" wrapText="1" readingOrder="1"/>
    </xf>
    <xf numFmtId="0" fontId="23" fillId="0" borderId="103" xfId="0" applyFont="1" applyBorder="1" applyAlignment="1">
      <alignment horizontal="left" vertical="center" wrapText="1" readingOrder="1"/>
    </xf>
    <xf numFmtId="0" fontId="23" fillId="0" borderId="104" xfId="0" applyFont="1" applyBorder="1" applyAlignment="1">
      <alignment horizontal="left" vertical="center" wrapText="1" readingOrder="1"/>
    </xf>
    <xf numFmtId="0" fontId="23" fillId="0" borderId="105" xfId="0" applyFont="1" applyBorder="1" applyAlignment="1">
      <alignment horizontal="left" vertical="center" wrapText="1" readingOrder="1"/>
    </xf>
    <xf numFmtId="0" fontId="23" fillId="0" borderId="106" xfId="0" applyFont="1" applyBorder="1" applyAlignment="1">
      <alignment horizontal="left" vertical="center" wrapText="1" readingOrder="1"/>
    </xf>
    <xf numFmtId="0" fontId="4" fillId="6"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2" xfId="0" applyFont="1" applyBorder="1" applyAlignment="1">
      <alignment horizontal="center" vertical="top" wrapText="1"/>
    </xf>
    <xf numFmtId="0" fontId="3" fillId="0" borderId="2" xfId="0" applyFont="1" applyBorder="1" applyAlignment="1">
      <alignment horizontal="center" vertical="top"/>
    </xf>
    <xf numFmtId="0" fontId="4" fillId="0" borderId="2" xfId="0" applyFont="1" applyBorder="1" applyAlignment="1">
      <alignment horizontal="left" vertical="center"/>
    </xf>
    <xf numFmtId="0" fontId="3" fillId="4" borderId="2" xfId="0" applyFont="1" applyFill="1" applyBorder="1" applyAlignment="1">
      <alignment horizontal="center" vertical="center"/>
    </xf>
    <xf numFmtId="0" fontId="3" fillId="0" borderId="2" xfId="0" applyFont="1" applyBorder="1" applyAlignment="1">
      <alignment horizontal="center" vertical="center" wrapText="1"/>
    </xf>
    <xf numFmtId="0" fontId="10" fillId="4" borderId="2" xfId="0" applyFont="1" applyFill="1" applyBorder="1" applyAlignment="1">
      <alignment horizontal="center" vertical="center"/>
    </xf>
    <xf numFmtId="0" fontId="3" fillId="0" borderId="2" xfId="0" applyFont="1" applyBorder="1" applyAlignment="1">
      <alignment horizontal="left" vertical="center"/>
    </xf>
    <xf numFmtId="0" fontId="10" fillId="0" borderId="7" xfId="0" applyFont="1" applyBorder="1" applyAlignment="1">
      <alignment horizontal="left" vertical="center" wrapText="1"/>
    </xf>
    <xf numFmtId="0" fontId="12" fillId="0" borderId="0" xfId="2" applyFont="1" applyFill="1" applyAlignment="1">
      <alignment vertical="center" wrapText="1"/>
    </xf>
    <xf numFmtId="0" fontId="12" fillId="0" borderId="0" xfId="2" applyFont="1" applyAlignment="1">
      <alignment vertical="center"/>
    </xf>
    <xf numFmtId="0" fontId="12" fillId="0" borderId="0" xfId="2" applyFont="1" applyFill="1" applyAlignment="1">
      <alignment vertical="center"/>
    </xf>
    <xf numFmtId="0" fontId="12" fillId="0" borderId="0" xfId="2" applyFont="1" applyFill="1" applyAlignment="1">
      <alignment horizontal="left"/>
    </xf>
    <xf numFmtId="0" fontId="5" fillId="5" borderId="0" xfId="0" applyFont="1" applyFill="1" applyAlignment="1">
      <alignment horizontal="center" vertical="center"/>
    </xf>
    <xf numFmtId="0" fontId="12" fillId="0" borderId="0" xfId="2" applyFont="1" applyFill="1" applyBorder="1" applyAlignment="1">
      <alignment horizontal="left"/>
    </xf>
  </cellXfs>
  <cellStyles count="3">
    <cellStyle name="Currency" xfId="1" builtinId="4"/>
    <cellStyle name="Hyperlink" xfId="2" builtinId="8"/>
    <cellStyle name="Normal" xfId="0" builtinId="0"/>
  </cellStyles>
  <dxfs count="25">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ont>
        <b/>
        <i val="0"/>
        <color theme="0" tint="-0.499984740745262"/>
      </font>
    </dxf>
    <dxf>
      <font>
        <b/>
        <i val="0"/>
        <color theme="0" tint="-0.499984740745262"/>
      </font>
    </dxf>
    <dxf>
      <font>
        <b/>
        <i val="0"/>
        <color theme="0" tint="-0.499984740745262"/>
      </font>
    </dxf>
    <dxf>
      <font>
        <b/>
        <i val="0"/>
        <color theme="0" tint="-0.499984740745262"/>
      </font>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003087"/>
      <color rgb="FF005EB8"/>
      <color rgb="FFFF3300"/>
      <color rgb="FFFF99FF"/>
      <color rgb="FFFF66FF"/>
      <color rgb="FFCCFF33"/>
      <color rgb="FF99FF66"/>
      <color rgb="FF66FF33"/>
      <color rgb="FFC6EFCE"/>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20472440944882E-2"/>
          <c:y val="4.0281244804221641E-2"/>
          <c:w val="0.90681625461153015"/>
          <c:h val="0.66170346913157596"/>
        </c:manualLayout>
      </c:layout>
      <c:barChart>
        <c:barDir val="col"/>
        <c:grouping val="clustered"/>
        <c:varyColors val="0"/>
        <c:ser>
          <c:idx val="0"/>
          <c:order val="0"/>
          <c:spPr>
            <a:solidFill>
              <a:schemeClr val="accent4"/>
            </a:solidFill>
          </c:spPr>
          <c:invertIfNegative val="0"/>
          <c:dPt>
            <c:idx val="0"/>
            <c:invertIfNegative val="0"/>
            <c:bubble3D val="0"/>
            <c:spPr>
              <a:solidFill>
                <a:schemeClr val="accent6"/>
              </a:solidFill>
            </c:spPr>
            <c:extLst>
              <c:ext xmlns:c16="http://schemas.microsoft.com/office/drawing/2014/chart" uri="{C3380CC4-5D6E-409C-BE32-E72D297353CC}">
                <c16:uniqueId val="{00000001-A3D8-46F7-920A-A8A1915A3B5F}"/>
              </c:ext>
            </c:extLst>
          </c:dPt>
          <c:dPt>
            <c:idx val="1"/>
            <c:invertIfNegative val="0"/>
            <c:bubble3D val="0"/>
            <c:spPr>
              <a:solidFill>
                <a:schemeClr val="accent3"/>
              </a:solidFill>
            </c:spPr>
            <c:extLst>
              <c:ext xmlns:c16="http://schemas.microsoft.com/office/drawing/2014/chart" uri="{C3380CC4-5D6E-409C-BE32-E72D297353CC}">
                <c16:uniqueId val="{00000003-A3D8-46F7-920A-A8A1915A3B5F}"/>
              </c:ext>
            </c:extLst>
          </c:dPt>
          <c:dPt>
            <c:idx val="3"/>
            <c:invertIfNegative val="0"/>
            <c:bubble3D val="0"/>
            <c:spPr>
              <a:solidFill>
                <a:schemeClr val="accent5"/>
              </a:solidFill>
            </c:spPr>
            <c:extLst>
              <c:ext xmlns:c16="http://schemas.microsoft.com/office/drawing/2014/chart" uri="{C3380CC4-5D6E-409C-BE32-E72D297353CC}">
                <c16:uniqueId val="{00000005-A3D8-46F7-920A-A8A1915A3B5F}"/>
              </c:ext>
            </c:extLst>
          </c:dPt>
          <c:dPt>
            <c:idx val="4"/>
            <c:invertIfNegative val="0"/>
            <c:bubble3D val="0"/>
            <c:spPr>
              <a:solidFill>
                <a:srgbClr val="19F5F5"/>
              </a:solidFill>
            </c:spPr>
            <c:extLst>
              <c:ext xmlns:c16="http://schemas.microsoft.com/office/drawing/2014/chart" uri="{C3380CC4-5D6E-409C-BE32-E72D297353CC}">
                <c16:uniqueId val="{00000007-A3D8-46F7-920A-A8A1915A3B5F}"/>
              </c:ext>
            </c:extLst>
          </c:dPt>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Graph!$B$3:$H$3</c:f>
              <c:numCache>
                <c:formatCode>General</c:formatCode>
                <c:ptCount val="7"/>
                <c:pt idx="0">
                  <c:v>0</c:v>
                </c:pt>
                <c:pt idx="1">
                  <c:v>0</c:v>
                </c:pt>
                <c:pt idx="2">
                  <c:v>0</c:v>
                </c:pt>
                <c:pt idx="3">
                  <c:v>0</c:v>
                </c:pt>
                <c:pt idx="4">
                  <c:v>0</c:v>
                </c:pt>
                <c:pt idx="5">
                  <c:v>0</c:v>
                </c:pt>
                <c:pt idx="6">
                  <c:v>10</c:v>
                </c:pt>
              </c:numCache>
            </c:numRef>
          </c:val>
          <c:extLst>
            <c:ext xmlns:c16="http://schemas.microsoft.com/office/drawing/2014/chart" uri="{C3380CC4-5D6E-409C-BE32-E72D297353CC}">
              <c16:uniqueId val="{00000008-A3D8-46F7-920A-A8A1915A3B5F}"/>
            </c:ext>
          </c:extLst>
        </c:ser>
        <c:ser>
          <c:idx val="1"/>
          <c:order val="1"/>
          <c:spPr>
            <a:solidFill>
              <a:schemeClr val="accent6"/>
            </a:solidFill>
          </c:spPr>
          <c:invertIfNegative val="0"/>
          <c:dPt>
            <c:idx val="1"/>
            <c:invertIfNegative val="0"/>
            <c:bubble3D val="0"/>
            <c:spPr>
              <a:solidFill>
                <a:schemeClr val="accent3"/>
              </a:solidFill>
            </c:spPr>
            <c:extLst>
              <c:ext xmlns:c16="http://schemas.microsoft.com/office/drawing/2014/chart" uri="{C3380CC4-5D6E-409C-BE32-E72D297353CC}">
                <c16:uniqueId val="{0000000A-A3D8-46F7-920A-A8A1915A3B5F}"/>
              </c:ext>
            </c:extLst>
          </c:dPt>
          <c:dPt>
            <c:idx val="2"/>
            <c:invertIfNegative val="0"/>
            <c:bubble3D val="0"/>
            <c:spPr>
              <a:solidFill>
                <a:schemeClr val="accent4"/>
              </a:solidFill>
            </c:spPr>
            <c:extLst>
              <c:ext xmlns:c16="http://schemas.microsoft.com/office/drawing/2014/chart" uri="{C3380CC4-5D6E-409C-BE32-E72D297353CC}">
                <c16:uniqueId val="{0000000C-A3D8-46F7-920A-A8A1915A3B5F}"/>
              </c:ext>
            </c:extLst>
          </c:dPt>
          <c:dPt>
            <c:idx val="3"/>
            <c:invertIfNegative val="0"/>
            <c:bubble3D val="0"/>
            <c:spPr>
              <a:solidFill>
                <a:schemeClr val="accent5"/>
              </a:solidFill>
            </c:spPr>
            <c:extLst>
              <c:ext xmlns:c16="http://schemas.microsoft.com/office/drawing/2014/chart" uri="{C3380CC4-5D6E-409C-BE32-E72D297353CC}">
                <c16:uniqueId val="{0000000E-A3D8-46F7-920A-A8A1915A3B5F}"/>
              </c:ext>
            </c:extLst>
          </c:dPt>
          <c:dPt>
            <c:idx val="4"/>
            <c:invertIfNegative val="0"/>
            <c:bubble3D val="0"/>
            <c:spPr>
              <a:solidFill>
                <a:srgbClr val="19F5F5"/>
              </a:solidFill>
            </c:spPr>
            <c:extLst>
              <c:ext xmlns:c16="http://schemas.microsoft.com/office/drawing/2014/chart" uri="{C3380CC4-5D6E-409C-BE32-E72D297353CC}">
                <c16:uniqueId val="{00000010-A3D8-46F7-920A-A8A1915A3B5F}"/>
              </c:ext>
            </c:extLst>
          </c:dPt>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Graph!$B$4:$H$4</c:f>
              <c:numCache>
                <c:formatCode>General</c:formatCode>
                <c:ptCount val="7"/>
                <c:pt idx="0">
                  <c:v>0</c:v>
                </c:pt>
                <c:pt idx="1">
                  <c:v>0</c:v>
                </c:pt>
                <c:pt idx="2">
                  <c:v>0</c:v>
                </c:pt>
                <c:pt idx="3">
                  <c:v>0</c:v>
                </c:pt>
                <c:pt idx="4">
                  <c:v>0</c:v>
                </c:pt>
                <c:pt idx="5">
                  <c:v>0</c:v>
                </c:pt>
                <c:pt idx="6">
                  <c:v>-5</c:v>
                </c:pt>
              </c:numCache>
            </c:numRef>
          </c:val>
          <c:extLst>
            <c:ext xmlns:c16="http://schemas.microsoft.com/office/drawing/2014/chart" uri="{C3380CC4-5D6E-409C-BE32-E72D297353CC}">
              <c16:uniqueId val="{00000011-A3D8-46F7-920A-A8A1915A3B5F}"/>
            </c:ext>
          </c:extLst>
        </c:ser>
        <c:ser>
          <c:idx val="2"/>
          <c:order val="2"/>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Graph!$B$5:$H$5</c:f>
              <c:numCache>
                <c:formatCode>General</c:formatCode>
                <c:ptCount val="7"/>
                <c:pt idx="3">
                  <c:v>0</c:v>
                </c:pt>
              </c:numCache>
            </c:numRef>
          </c:val>
          <c:extLst>
            <c:ext xmlns:c16="http://schemas.microsoft.com/office/drawing/2014/chart" uri="{C3380CC4-5D6E-409C-BE32-E72D297353CC}">
              <c16:uniqueId val="{00000012-A3D8-46F7-920A-A8A1915A3B5F}"/>
            </c:ext>
          </c:extLst>
        </c:ser>
        <c:ser>
          <c:idx val="3"/>
          <c:order val="3"/>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Graph!$B$6:$H$6</c:f>
              <c:numCache>
                <c:formatCode>General</c:formatCode>
                <c:ptCount val="7"/>
                <c:pt idx="3">
                  <c:v>0</c:v>
                </c:pt>
              </c:numCache>
            </c:numRef>
          </c:val>
          <c:extLst>
            <c:ext xmlns:c16="http://schemas.microsoft.com/office/drawing/2014/chart" uri="{C3380CC4-5D6E-409C-BE32-E72D297353CC}">
              <c16:uniqueId val="{00000013-A3D8-46F7-920A-A8A1915A3B5F}"/>
            </c:ext>
          </c:extLst>
        </c:ser>
        <c:ser>
          <c:idx val="4"/>
          <c:order val="4"/>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Graph!$B$7:$H$7</c:f>
              <c:numCache>
                <c:formatCode>General</c:formatCode>
                <c:ptCount val="7"/>
                <c:pt idx="3">
                  <c:v>0</c:v>
                </c:pt>
              </c:numCache>
            </c:numRef>
          </c:val>
          <c:extLst>
            <c:ext xmlns:c16="http://schemas.microsoft.com/office/drawing/2014/chart" uri="{C3380CC4-5D6E-409C-BE32-E72D297353CC}">
              <c16:uniqueId val="{00000014-A3D8-46F7-920A-A8A1915A3B5F}"/>
            </c:ext>
          </c:extLst>
        </c:ser>
        <c:ser>
          <c:idx val="5"/>
          <c:order val="5"/>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Graph!$B$8:$H$8</c:f>
              <c:numCache>
                <c:formatCode>General</c:formatCode>
                <c:ptCount val="7"/>
                <c:pt idx="3">
                  <c:v>0</c:v>
                </c:pt>
              </c:numCache>
            </c:numRef>
          </c:val>
          <c:extLst>
            <c:ext xmlns:c16="http://schemas.microsoft.com/office/drawing/2014/chart" uri="{C3380CC4-5D6E-409C-BE32-E72D297353CC}">
              <c16:uniqueId val="{00000015-A3D8-46F7-920A-A8A1915A3B5F}"/>
            </c:ext>
          </c:extLst>
        </c:ser>
        <c:ser>
          <c:idx val="6"/>
          <c:order val="6"/>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Graph!$B$9:$H$9</c:f>
              <c:numCache>
                <c:formatCode>General</c:formatCode>
                <c:ptCount val="7"/>
                <c:pt idx="3">
                  <c:v>0</c:v>
                </c:pt>
              </c:numCache>
            </c:numRef>
          </c:val>
          <c:extLst>
            <c:ext xmlns:c16="http://schemas.microsoft.com/office/drawing/2014/chart" uri="{C3380CC4-5D6E-409C-BE32-E72D297353CC}">
              <c16:uniqueId val="{00000016-A3D8-46F7-920A-A8A1915A3B5F}"/>
            </c:ext>
          </c:extLst>
        </c:ser>
        <c:ser>
          <c:idx val="7"/>
          <c:order val="7"/>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Graph!$B$10:$H$10</c:f>
              <c:numCache>
                <c:formatCode>General</c:formatCode>
                <c:ptCount val="7"/>
                <c:pt idx="3">
                  <c:v>0</c:v>
                </c:pt>
              </c:numCache>
            </c:numRef>
          </c:val>
          <c:extLst>
            <c:ext xmlns:c16="http://schemas.microsoft.com/office/drawing/2014/chart" uri="{C3380CC4-5D6E-409C-BE32-E72D297353CC}">
              <c16:uniqueId val="{00000017-A3D8-46F7-920A-A8A1915A3B5F}"/>
            </c:ext>
          </c:extLst>
        </c:ser>
        <c:ser>
          <c:idx val="8"/>
          <c:order val="8"/>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Graph!$B$11:$H$11</c:f>
              <c:numCache>
                <c:formatCode>General</c:formatCode>
                <c:ptCount val="7"/>
                <c:pt idx="3">
                  <c:v>0</c:v>
                </c:pt>
              </c:numCache>
            </c:numRef>
          </c:val>
          <c:extLst>
            <c:ext xmlns:c16="http://schemas.microsoft.com/office/drawing/2014/chart" uri="{C3380CC4-5D6E-409C-BE32-E72D297353CC}">
              <c16:uniqueId val="{00000018-A3D8-46F7-920A-A8A1915A3B5F}"/>
            </c:ext>
          </c:extLst>
        </c:ser>
        <c:ser>
          <c:idx val="9"/>
          <c:order val="9"/>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Graph!$B$12:$H$12</c:f>
              <c:numCache>
                <c:formatCode>General</c:formatCode>
                <c:ptCount val="7"/>
                <c:pt idx="3">
                  <c:v>0</c:v>
                </c:pt>
              </c:numCache>
            </c:numRef>
          </c:val>
          <c:extLst>
            <c:ext xmlns:c16="http://schemas.microsoft.com/office/drawing/2014/chart" uri="{C3380CC4-5D6E-409C-BE32-E72D297353CC}">
              <c16:uniqueId val="{00000019-A3D8-46F7-920A-A8A1915A3B5F}"/>
            </c:ext>
          </c:extLst>
        </c:ser>
        <c:ser>
          <c:idx val="10"/>
          <c:order val="10"/>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Graph!$B$13:$H$13</c:f>
              <c:numCache>
                <c:formatCode>General</c:formatCode>
                <c:ptCount val="7"/>
                <c:pt idx="3">
                  <c:v>0</c:v>
                </c:pt>
              </c:numCache>
            </c:numRef>
          </c:val>
          <c:extLst>
            <c:ext xmlns:c16="http://schemas.microsoft.com/office/drawing/2014/chart" uri="{C3380CC4-5D6E-409C-BE32-E72D297353CC}">
              <c16:uniqueId val="{0000001A-A3D8-46F7-920A-A8A1915A3B5F}"/>
            </c:ext>
          </c:extLst>
        </c:ser>
        <c:ser>
          <c:idx val="11"/>
          <c:order val="11"/>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Graph!$B$14:$H$14</c:f>
              <c:numCache>
                <c:formatCode>General</c:formatCode>
                <c:ptCount val="7"/>
                <c:pt idx="3">
                  <c:v>0</c:v>
                </c:pt>
              </c:numCache>
            </c:numRef>
          </c:val>
          <c:extLst>
            <c:ext xmlns:c16="http://schemas.microsoft.com/office/drawing/2014/chart" uri="{C3380CC4-5D6E-409C-BE32-E72D297353CC}">
              <c16:uniqueId val="{0000001B-A3D8-46F7-920A-A8A1915A3B5F}"/>
            </c:ext>
          </c:extLst>
        </c:ser>
        <c:ser>
          <c:idx val="12"/>
          <c:order val="12"/>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Graph!$B$15:$H$15</c:f>
              <c:numCache>
                <c:formatCode>General</c:formatCode>
                <c:ptCount val="7"/>
                <c:pt idx="3">
                  <c:v>0</c:v>
                </c:pt>
              </c:numCache>
            </c:numRef>
          </c:val>
          <c:extLst>
            <c:ext xmlns:c16="http://schemas.microsoft.com/office/drawing/2014/chart" uri="{C3380CC4-5D6E-409C-BE32-E72D297353CC}">
              <c16:uniqueId val="{0000001C-A3D8-46F7-920A-A8A1915A3B5F}"/>
            </c:ext>
          </c:extLst>
        </c:ser>
        <c:ser>
          <c:idx val="13"/>
          <c:order val="13"/>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Graph!$B$16:$H$16</c:f>
              <c:numCache>
                <c:formatCode>General</c:formatCode>
                <c:ptCount val="7"/>
                <c:pt idx="3">
                  <c:v>0</c:v>
                </c:pt>
              </c:numCache>
            </c:numRef>
          </c:val>
          <c:extLst>
            <c:ext xmlns:c16="http://schemas.microsoft.com/office/drawing/2014/chart" uri="{C3380CC4-5D6E-409C-BE32-E72D297353CC}">
              <c16:uniqueId val="{0000001D-A3D8-46F7-920A-A8A1915A3B5F}"/>
            </c:ext>
          </c:extLst>
        </c:ser>
        <c:ser>
          <c:idx val="14"/>
          <c:order val="14"/>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Graph!$B$17:$H$17</c:f>
              <c:numCache>
                <c:formatCode>General</c:formatCode>
                <c:ptCount val="7"/>
                <c:pt idx="3">
                  <c:v>0</c:v>
                </c:pt>
              </c:numCache>
            </c:numRef>
          </c:val>
          <c:extLst>
            <c:ext xmlns:c16="http://schemas.microsoft.com/office/drawing/2014/chart" uri="{C3380CC4-5D6E-409C-BE32-E72D297353CC}">
              <c16:uniqueId val="{0000001E-A3D8-46F7-920A-A8A1915A3B5F}"/>
            </c:ext>
          </c:extLst>
        </c:ser>
        <c:ser>
          <c:idx val="15"/>
          <c:order val="15"/>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Graph!$B$18:$H$18</c:f>
              <c:numCache>
                <c:formatCode>General</c:formatCode>
                <c:ptCount val="7"/>
                <c:pt idx="3">
                  <c:v>0</c:v>
                </c:pt>
              </c:numCache>
            </c:numRef>
          </c:val>
          <c:extLst>
            <c:ext xmlns:c16="http://schemas.microsoft.com/office/drawing/2014/chart" uri="{C3380CC4-5D6E-409C-BE32-E72D297353CC}">
              <c16:uniqueId val="{0000001F-A3D8-46F7-920A-A8A1915A3B5F}"/>
            </c:ext>
          </c:extLst>
        </c:ser>
        <c:ser>
          <c:idx val="16"/>
          <c:order val="16"/>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Graph!$B$19:$H$19</c:f>
              <c:numCache>
                <c:formatCode>General</c:formatCode>
                <c:ptCount val="7"/>
                <c:pt idx="3">
                  <c:v>0</c:v>
                </c:pt>
              </c:numCache>
            </c:numRef>
          </c:val>
          <c:extLst>
            <c:ext xmlns:c16="http://schemas.microsoft.com/office/drawing/2014/chart" uri="{C3380CC4-5D6E-409C-BE32-E72D297353CC}">
              <c16:uniqueId val="{00000020-A3D8-46F7-920A-A8A1915A3B5F}"/>
            </c:ext>
          </c:extLst>
        </c:ser>
        <c:ser>
          <c:idx val="17"/>
          <c:order val="17"/>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Graph!$B$20:$H$20</c:f>
              <c:numCache>
                <c:formatCode>General</c:formatCode>
                <c:ptCount val="7"/>
                <c:pt idx="3">
                  <c:v>0</c:v>
                </c:pt>
              </c:numCache>
            </c:numRef>
          </c:val>
          <c:extLst>
            <c:ext xmlns:c16="http://schemas.microsoft.com/office/drawing/2014/chart" uri="{C3380CC4-5D6E-409C-BE32-E72D297353CC}">
              <c16:uniqueId val="{00000021-A3D8-46F7-920A-A8A1915A3B5F}"/>
            </c:ext>
          </c:extLst>
        </c:ser>
        <c:ser>
          <c:idx val="18"/>
          <c:order val="18"/>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Graph!$B$21:$H$21</c:f>
              <c:numCache>
                <c:formatCode>General</c:formatCode>
                <c:ptCount val="7"/>
                <c:pt idx="3">
                  <c:v>0</c:v>
                </c:pt>
              </c:numCache>
            </c:numRef>
          </c:val>
          <c:extLst>
            <c:ext xmlns:c16="http://schemas.microsoft.com/office/drawing/2014/chart" uri="{C3380CC4-5D6E-409C-BE32-E72D297353CC}">
              <c16:uniqueId val="{00000022-A3D8-46F7-920A-A8A1915A3B5F}"/>
            </c:ext>
          </c:extLst>
        </c:ser>
        <c:ser>
          <c:idx val="19"/>
          <c:order val="19"/>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Graph!$B$22:$H$22</c:f>
              <c:numCache>
                <c:formatCode>General</c:formatCode>
                <c:ptCount val="7"/>
                <c:pt idx="3">
                  <c:v>0</c:v>
                </c:pt>
              </c:numCache>
            </c:numRef>
          </c:val>
          <c:extLst>
            <c:ext xmlns:c16="http://schemas.microsoft.com/office/drawing/2014/chart" uri="{C3380CC4-5D6E-409C-BE32-E72D297353CC}">
              <c16:uniqueId val="{00000023-A3D8-46F7-920A-A8A1915A3B5F}"/>
            </c:ext>
          </c:extLst>
        </c:ser>
        <c:ser>
          <c:idx val="20"/>
          <c:order val="20"/>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Graph!$B$23:$H$23</c:f>
              <c:numCache>
                <c:formatCode>General</c:formatCode>
                <c:ptCount val="7"/>
                <c:pt idx="3">
                  <c:v>0</c:v>
                </c:pt>
              </c:numCache>
            </c:numRef>
          </c:val>
          <c:extLst>
            <c:ext xmlns:c16="http://schemas.microsoft.com/office/drawing/2014/chart" uri="{C3380CC4-5D6E-409C-BE32-E72D297353CC}">
              <c16:uniqueId val="{00000024-A3D8-46F7-920A-A8A1915A3B5F}"/>
            </c:ext>
          </c:extLst>
        </c:ser>
        <c:ser>
          <c:idx val="21"/>
          <c:order val="21"/>
          <c:spPr>
            <a:solidFill>
              <a:schemeClr val="accent5"/>
            </a:solidFill>
          </c:spPr>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Graph!$B$24:$H$24</c:f>
              <c:numCache>
                <c:formatCode>General</c:formatCode>
                <c:ptCount val="7"/>
                <c:pt idx="3">
                  <c:v>0</c:v>
                </c:pt>
              </c:numCache>
            </c:numRef>
          </c:val>
          <c:extLst>
            <c:ext xmlns:c16="http://schemas.microsoft.com/office/drawing/2014/chart" uri="{C3380CC4-5D6E-409C-BE32-E72D297353CC}">
              <c16:uniqueId val="{00000025-A3D8-46F7-920A-A8A1915A3B5F}"/>
            </c:ext>
          </c:extLst>
        </c:ser>
        <c:ser>
          <c:idx val="22"/>
          <c:order val="22"/>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Graph!$B$25:$H$25</c:f>
              <c:numCache>
                <c:formatCode>General</c:formatCode>
                <c:ptCount val="7"/>
                <c:pt idx="3">
                  <c:v>0</c:v>
                </c:pt>
              </c:numCache>
            </c:numRef>
          </c:val>
          <c:extLst>
            <c:ext xmlns:c16="http://schemas.microsoft.com/office/drawing/2014/chart" uri="{C3380CC4-5D6E-409C-BE32-E72D297353CC}">
              <c16:uniqueId val="{00000026-A3D8-46F7-920A-A8A1915A3B5F}"/>
            </c:ext>
          </c:extLst>
        </c:ser>
        <c:ser>
          <c:idx val="23"/>
          <c:order val="23"/>
          <c:invertIfNegative val="0"/>
          <c:cat>
            <c:strRef>
              <c:f>Graph!$B$2:$H$2</c:f>
              <c:strCache>
                <c:ptCount val="7"/>
                <c:pt idx="0">
                  <c:v>Patient experience</c:v>
                </c:pt>
                <c:pt idx="1">
                  <c:v>Patient safety</c:v>
                </c:pt>
                <c:pt idx="2">
                  <c:v>Clinical effectiveness</c:v>
                </c:pt>
                <c:pt idx="3">
                  <c:v>Equality &amp; Health inequalities</c:v>
                </c:pt>
                <c:pt idx="4">
                  <c:v>Safeguarding</c:v>
                </c:pt>
                <c:pt idx="5">
                  <c:v>Workforce</c:v>
                </c:pt>
                <c:pt idx="6">
                  <c:v>Sustainability</c:v>
                </c:pt>
              </c:strCache>
            </c:strRef>
          </c:cat>
          <c:val>
            <c:numRef>
              <c:f>Graph!$B$26:$H$26</c:f>
              <c:numCache>
                <c:formatCode>General</c:formatCode>
                <c:ptCount val="7"/>
                <c:pt idx="3">
                  <c:v>0</c:v>
                </c:pt>
              </c:numCache>
            </c:numRef>
          </c:val>
          <c:extLst>
            <c:ext xmlns:c16="http://schemas.microsoft.com/office/drawing/2014/chart" uri="{C3380CC4-5D6E-409C-BE32-E72D297353CC}">
              <c16:uniqueId val="{00000027-A3D8-46F7-920A-A8A1915A3B5F}"/>
            </c:ext>
          </c:extLst>
        </c:ser>
        <c:dLbls>
          <c:showLegendKey val="0"/>
          <c:showVal val="0"/>
          <c:showCatName val="0"/>
          <c:showSerName val="0"/>
          <c:showPercent val="0"/>
          <c:showBubbleSize val="0"/>
        </c:dLbls>
        <c:gapWidth val="27"/>
        <c:overlap val="57"/>
        <c:axId val="136839936"/>
        <c:axId val="136841472"/>
      </c:barChart>
      <c:catAx>
        <c:axId val="136839936"/>
        <c:scaling>
          <c:orientation val="minMax"/>
        </c:scaling>
        <c:delete val="0"/>
        <c:axPos val="b"/>
        <c:numFmt formatCode="General" sourceLinked="0"/>
        <c:majorTickMark val="out"/>
        <c:minorTickMark val="none"/>
        <c:tickLblPos val="low"/>
        <c:txPr>
          <a:bodyPr rot="-5400000" vert="horz"/>
          <a:lstStyle/>
          <a:p>
            <a:pPr>
              <a:defRPr/>
            </a:pPr>
            <a:endParaRPr lang="en-US"/>
          </a:p>
        </c:txPr>
        <c:crossAx val="136841472"/>
        <c:crosses val="autoZero"/>
        <c:auto val="1"/>
        <c:lblAlgn val="ctr"/>
        <c:lblOffset val="100"/>
        <c:noMultiLvlLbl val="0"/>
      </c:catAx>
      <c:valAx>
        <c:axId val="136841472"/>
        <c:scaling>
          <c:orientation val="minMax"/>
        </c:scaling>
        <c:delete val="0"/>
        <c:axPos val="l"/>
        <c:numFmt formatCode="General" sourceLinked="1"/>
        <c:majorTickMark val="out"/>
        <c:minorTickMark val="none"/>
        <c:tickLblPos val="nextTo"/>
        <c:crossAx val="136839936"/>
        <c:crosses val="autoZero"/>
        <c:crossBetween val="between"/>
      </c:valAx>
    </c:plotArea>
    <c:plotVisOnly val="1"/>
    <c:dispBlanksAs val="gap"/>
    <c:showDLblsOverMax val="0"/>
  </c:chart>
  <c:spPr>
    <a:ln w="28575">
      <a:solidFill>
        <a:sysClr val="windowText" lastClr="000000"/>
      </a:solid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checked="Checked"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checked="Checked"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checked="Checked"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checked="Checked"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checked="Checked"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checked="Checked"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8.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0</xdr:colOff>
      <xdr:row>31</xdr:row>
      <xdr:rowOff>163286</xdr:rowOff>
    </xdr:from>
    <xdr:to>
      <xdr:col>18</xdr:col>
      <xdr:colOff>0</xdr:colOff>
      <xdr:row>34</xdr:row>
      <xdr:rowOff>95250</xdr:rowOff>
    </xdr:to>
    <xdr:cxnSp macro="">
      <xdr:nvCxnSpPr>
        <xdr:cNvPr id="139" name="Straight Arrow Connector 138">
          <a:extLst>
            <a:ext uri="{FF2B5EF4-FFF2-40B4-BE49-F238E27FC236}">
              <a16:creationId xmlns:a16="http://schemas.microsoft.com/office/drawing/2014/main" id="{00000000-0008-0000-0000-00008B000000}"/>
            </a:ext>
          </a:extLst>
        </xdr:cNvPr>
        <xdr:cNvCxnSpPr/>
      </xdr:nvCxnSpPr>
      <xdr:spPr>
        <a:xfrm>
          <a:off x="11702143" y="5701393"/>
          <a:ext cx="0" cy="462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27214</xdr:colOff>
      <xdr:row>37</xdr:row>
      <xdr:rowOff>163287</xdr:rowOff>
    </xdr:from>
    <xdr:to>
      <xdr:col>18</xdr:col>
      <xdr:colOff>27214</xdr:colOff>
      <xdr:row>40</xdr:row>
      <xdr:rowOff>95251</xdr:rowOff>
    </xdr:to>
    <xdr:cxnSp macro="">
      <xdr:nvCxnSpPr>
        <xdr:cNvPr id="142" name="Straight Arrow Connector 141">
          <a:extLst>
            <a:ext uri="{FF2B5EF4-FFF2-40B4-BE49-F238E27FC236}">
              <a16:creationId xmlns:a16="http://schemas.microsoft.com/office/drawing/2014/main" id="{00000000-0008-0000-0000-00008E000000}"/>
            </a:ext>
          </a:extLst>
        </xdr:cNvPr>
        <xdr:cNvCxnSpPr/>
      </xdr:nvCxnSpPr>
      <xdr:spPr>
        <a:xfrm>
          <a:off x="11729357" y="6762751"/>
          <a:ext cx="0" cy="462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27214</xdr:colOff>
      <xdr:row>43</xdr:row>
      <xdr:rowOff>95251</xdr:rowOff>
    </xdr:from>
    <xdr:to>
      <xdr:col>18</xdr:col>
      <xdr:colOff>27214</xdr:colOff>
      <xdr:row>46</xdr:row>
      <xdr:rowOff>27215</xdr:rowOff>
    </xdr:to>
    <xdr:cxnSp macro="">
      <xdr:nvCxnSpPr>
        <xdr:cNvPr id="141" name="Straight Arrow Connector 140">
          <a:extLst>
            <a:ext uri="{FF2B5EF4-FFF2-40B4-BE49-F238E27FC236}">
              <a16:creationId xmlns:a16="http://schemas.microsoft.com/office/drawing/2014/main" id="{00000000-0008-0000-0000-00008D000000}"/>
            </a:ext>
          </a:extLst>
        </xdr:cNvPr>
        <xdr:cNvCxnSpPr/>
      </xdr:nvCxnSpPr>
      <xdr:spPr>
        <a:xfrm>
          <a:off x="11729357" y="7756072"/>
          <a:ext cx="0" cy="462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68035</xdr:colOff>
      <xdr:row>51</xdr:row>
      <xdr:rowOff>0</xdr:rowOff>
    </xdr:from>
    <xdr:to>
      <xdr:col>18</xdr:col>
      <xdr:colOff>68035</xdr:colOff>
      <xdr:row>53</xdr:row>
      <xdr:rowOff>108857</xdr:rowOff>
    </xdr:to>
    <xdr:cxnSp macro="">
      <xdr:nvCxnSpPr>
        <xdr:cNvPr id="144" name="Straight Arrow Connector 143">
          <a:extLst>
            <a:ext uri="{FF2B5EF4-FFF2-40B4-BE49-F238E27FC236}">
              <a16:creationId xmlns:a16="http://schemas.microsoft.com/office/drawing/2014/main" id="{00000000-0008-0000-0000-000090000000}"/>
            </a:ext>
          </a:extLst>
        </xdr:cNvPr>
        <xdr:cNvCxnSpPr/>
      </xdr:nvCxnSpPr>
      <xdr:spPr>
        <a:xfrm>
          <a:off x="11770178" y="9075964"/>
          <a:ext cx="0" cy="462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54428</xdr:colOff>
      <xdr:row>57</xdr:row>
      <xdr:rowOff>122464</xdr:rowOff>
    </xdr:from>
    <xdr:to>
      <xdr:col>18</xdr:col>
      <xdr:colOff>54428</xdr:colOff>
      <xdr:row>60</xdr:row>
      <xdr:rowOff>54428</xdr:rowOff>
    </xdr:to>
    <xdr:cxnSp macro="">
      <xdr:nvCxnSpPr>
        <xdr:cNvPr id="140" name="Straight Arrow Connector 139">
          <a:extLst>
            <a:ext uri="{FF2B5EF4-FFF2-40B4-BE49-F238E27FC236}">
              <a16:creationId xmlns:a16="http://schemas.microsoft.com/office/drawing/2014/main" id="{00000000-0008-0000-0000-00008C000000}"/>
            </a:ext>
          </a:extLst>
        </xdr:cNvPr>
        <xdr:cNvCxnSpPr/>
      </xdr:nvCxnSpPr>
      <xdr:spPr>
        <a:xfrm>
          <a:off x="11756571" y="10259785"/>
          <a:ext cx="0" cy="462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108857</xdr:colOff>
      <xdr:row>29</xdr:row>
      <xdr:rowOff>163286</xdr:rowOff>
    </xdr:from>
    <xdr:to>
      <xdr:col>25</xdr:col>
      <xdr:colOff>108857</xdr:colOff>
      <xdr:row>49</xdr:row>
      <xdr:rowOff>27214</xdr:rowOff>
    </xdr:to>
    <xdr:cxnSp macro="">
      <xdr:nvCxnSpPr>
        <xdr:cNvPr id="135" name="Straight Connector 134">
          <a:extLst>
            <a:ext uri="{FF2B5EF4-FFF2-40B4-BE49-F238E27FC236}">
              <a16:creationId xmlns:a16="http://schemas.microsoft.com/office/drawing/2014/main" id="{00000000-0008-0000-0000-000087000000}"/>
            </a:ext>
          </a:extLst>
        </xdr:cNvPr>
        <xdr:cNvCxnSpPr/>
      </xdr:nvCxnSpPr>
      <xdr:spPr>
        <a:xfrm>
          <a:off x="14736536" y="5347607"/>
          <a:ext cx="0" cy="340178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312964</xdr:colOff>
      <xdr:row>48</xdr:row>
      <xdr:rowOff>162553</xdr:rowOff>
    </xdr:from>
    <xdr:to>
      <xdr:col>24</xdr:col>
      <xdr:colOff>231322</xdr:colOff>
      <xdr:row>49</xdr:row>
      <xdr:rowOff>13608</xdr:rowOff>
    </xdr:to>
    <xdr:cxnSp macro="">
      <xdr:nvCxnSpPr>
        <xdr:cNvPr id="130" name="Straight Arrow Connector 129">
          <a:extLst>
            <a:ext uri="{FF2B5EF4-FFF2-40B4-BE49-F238E27FC236}">
              <a16:creationId xmlns:a16="http://schemas.microsoft.com/office/drawing/2014/main" id="{00000000-0008-0000-0000-000082000000}"/>
            </a:ext>
          </a:extLst>
        </xdr:cNvPr>
        <xdr:cNvCxnSpPr>
          <a:endCxn id="129" idx="1"/>
        </xdr:cNvCxnSpPr>
      </xdr:nvCxnSpPr>
      <xdr:spPr>
        <a:xfrm flipV="1">
          <a:off x="14940643" y="8707839"/>
          <a:ext cx="503465" cy="2794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571500</xdr:colOff>
      <xdr:row>24</xdr:row>
      <xdr:rowOff>68037</xdr:rowOff>
    </xdr:from>
    <xdr:to>
      <xdr:col>17</xdr:col>
      <xdr:colOff>571500</xdr:colOff>
      <xdr:row>27</xdr:row>
      <xdr:rowOff>1</xdr:rowOff>
    </xdr:to>
    <xdr:cxnSp macro="">
      <xdr:nvCxnSpPr>
        <xdr:cNvPr id="114" name="Straight Arrow Connector 113">
          <a:extLst>
            <a:ext uri="{FF2B5EF4-FFF2-40B4-BE49-F238E27FC236}">
              <a16:creationId xmlns:a16="http://schemas.microsoft.com/office/drawing/2014/main" id="{00000000-0008-0000-0000-000072000000}"/>
            </a:ext>
          </a:extLst>
        </xdr:cNvPr>
        <xdr:cNvCxnSpPr/>
      </xdr:nvCxnSpPr>
      <xdr:spPr>
        <a:xfrm>
          <a:off x="11688536" y="4367894"/>
          <a:ext cx="0" cy="462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557892</xdr:colOff>
      <xdr:row>17</xdr:row>
      <xdr:rowOff>136072</xdr:rowOff>
    </xdr:from>
    <xdr:to>
      <xdr:col>17</xdr:col>
      <xdr:colOff>557892</xdr:colOff>
      <xdr:row>20</xdr:row>
      <xdr:rowOff>68036</xdr:rowOff>
    </xdr:to>
    <xdr:cxnSp macro="">
      <xdr:nvCxnSpPr>
        <xdr:cNvPr id="109" name="Straight Arrow Connector 108">
          <a:extLst>
            <a:ext uri="{FF2B5EF4-FFF2-40B4-BE49-F238E27FC236}">
              <a16:creationId xmlns:a16="http://schemas.microsoft.com/office/drawing/2014/main" id="{00000000-0008-0000-0000-00006D000000}"/>
            </a:ext>
          </a:extLst>
        </xdr:cNvPr>
        <xdr:cNvCxnSpPr/>
      </xdr:nvCxnSpPr>
      <xdr:spPr>
        <a:xfrm>
          <a:off x="11674928" y="3197679"/>
          <a:ext cx="0" cy="4626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27215</xdr:colOff>
      <xdr:row>14</xdr:row>
      <xdr:rowOff>122464</xdr:rowOff>
    </xdr:from>
    <xdr:to>
      <xdr:col>8</xdr:col>
      <xdr:colOff>27215</xdr:colOff>
      <xdr:row>16</xdr:row>
      <xdr:rowOff>108857</xdr:rowOff>
    </xdr:to>
    <xdr:cxnSp macro="">
      <xdr:nvCxnSpPr>
        <xdr:cNvPr id="107" name="Straight Arrow Connector 106">
          <a:extLst>
            <a:ext uri="{FF2B5EF4-FFF2-40B4-BE49-F238E27FC236}">
              <a16:creationId xmlns:a16="http://schemas.microsoft.com/office/drawing/2014/main" id="{00000000-0008-0000-0000-00006B000000}"/>
            </a:ext>
          </a:extLst>
        </xdr:cNvPr>
        <xdr:cNvCxnSpPr/>
      </xdr:nvCxnSpPr>
      <xdr:spPr>
        <a:xfrm>
          <a:off x="5878286" y="2653393"/>
          <a:ext cx="0" cy="3401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579664</xdr:colOff>
      <xdr:row>1</xdr:row>
      <xdr:rowOff>48986</xdr:rowOff>
    </xdr:from>
    <xdr:to>
      <xdr:col>25</xdr:col>
      <xdr:colOff>95250</xdr:colOff>
      <xdr:row>5</xdr:row>
      <xdr:rowOff>48986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015843" y="225879"/>
          <a:ext cx="8877300" cy="762000"/>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West Yorkshire Combined Quality &amp; Equality Impact Assessment (CIA)</a:t>
          </a:r>
        </a:p>
        <a:p>
          <a:pPr algn="ctr"/>
          <a:r>
            <a:rPr lang="en-GB" sz="1600" b="1"/>
            <a:t>Governance Process</a:t>
          </a:r>
        </a:p>
      </xdr:txBody>
    </xdr:sp>
    <xdr:clientData/>
  </xdr:twoCellAnchor>
  <xdr:twoCellAnchor>
    <xdr:from>
      <xdr:col>6</xdr:col>
      <xdr:colOff>512989</xdr:colOff>
      <xdr:row>6</xdr:row>
      <xdr:rowOff>134711</xdr:rowOff>
    </xdr:from>
    <xdr:to>
      <xdr:col>9</xdr:col>
      <xdr:colOff>508906</xdr:colOff>
      <xdr:row>9</xdr:row>
      <xdr:rowOff>149678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193846" y="1196068"/>
          <a:ext cx="1751239" cy="545646"/>
        </a:xfrm>
        <a:prstGeom prst="rect">
          <a:avLst/>
        </a:prstGeom>
        <a:solidFill>
          <a:srgbClr val="FF5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When do you need to complete a CIA?</a:t>
          </a:r>
        </a:p>
      </xdr:txBody>
    </xdr:sp>
    <xdr:clientData/>
  </xdr:twoCellAnchor>
  <xdr:twoCellAnchor>
    <xdr:from>
      <xdr:col>10</xdr:col>
      <xdr:colOff>13607</xdr:colOff>
      <xdr:row>6</xdr:row>
      <xdr:rowOff>136071</xdr:rowOff>
    </xdr:from>
    <xdr:to>
      <xdr:col>25</xdr:col>
      <xdr:colOff>87085</xdr:colOff>
      <xdr:row>9</xdr:row>
      <xdr:rowOff>145597</xdr:rowOff>
    </xdr:to>
    <xdr:grpSp>
      <xdr:nvGrpSpPr>
        <xdr:cNvPr id="82" name="Group 81">
          <a:extLst>
            <a:ext uri="{FF2B5EF4-FFF2-40B4-BE49-F238E27FC236}">
              <a16:creationId xmlns:a16="http://schemas.microsoft.com/office/drawing/2014/main" id="{00000000-0008-0000-0000-000052000000}"/>
            </a:ext>
          </a:extLst>
        </xdr:cNvPr>
        <xdr:cNvGrpSpPr/>
      </xdr:nvGrpSpPr>
      <xdr:grpSpPr>
        <a:xfrm>
          <a:off x="6000750" y="1191985"/>
          <a:ext cx="9054192" cy="532041"/>
          <a:chOff x="7034893" y="1251857"/>
          <a:chExt cx="8850085" cy="540204"/>
        </a:xfrm>
      </xdr:grpSpPr>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34893" y="1251858"/>
            <a:ext cx="1774372" cy="540202"/>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Commissioning a new service</a:t>
            </a:r>
          </a:p>
        </xdr:txBody>
      </xdr:sp>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799739" y="1251858"/>
            <a:ext cx="1774372" cy="540203"/>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Major change to service delivery</a:t>
            </a:r>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0559144" y="1251858"/>
            <a:ext cx="1774372" cy="540202"/>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Service to be decommissioned</a:t>
            </a:r>
          </a:p>
        </xdr:txBody>
      </xdr:sp>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2341677" y="1251857"/>
            <a:ext cx="1774372" cy="540203"/>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Service review</a:t>
            </a:r>
          </a:p>
        </xdr:txBody>
      </xdr:sp>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4110606" y="1251858"/>
            <a:ext cx="1774372" cy="540202"/>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To support internal or system recovery</a:t>
            </a:r>
          </a:p>
        </xdr:txBody>
      </xdr:sp>
    </xdr:grpSp>
    <xdr:clientData/>
  </xdr:twoCellAnchor>
  <xdr:twoCellAnchor>
    <xdr:from>
      <xdr:col>9</xdr:col>
      <xdr:colOff>163285</xdr:colOff>
      <xdr:row>14</xdr:row>
      <xdr:rowOff>122464</xdr:rowOff>
    </xdr:from>
    <xdr:to>
      <xdr:col>10</xdr:col>
      <xdr:colOff>258535</xdr:colOff>
      <xdr:row>14</xdr:row>
      <xdr:rowOff>126547</xdr:rowOff>
    </xdr:to>
    <xdr:cxnSp macro="">
      <xdr:nvCxnSpPr>
        <xdr:cNvPr id="10" name="Straight Arrow Connector 9">
          <a:extLst>
            <a:ext uri="{FF2B5EF4-FFF2-40B4-BE49-F238E27FC236}">
              <a16:creationId xmlns:a16="http://schemas.microsoft.com/office/drawing/2014/main" id="{00000000-0008-0000-0000-00000A000000}"/>
            </a:ext>
          </a:extLst>
        </xdr:cNvPr>
        <xdr:cNvCxnSpPr/>
      </xdr:nvCxnSpPr>
      <xdr:spPr>
        <a:xfrm flipH="1">
          <a:off x="6599464" y="2653393"/>
          <a:ext cx="680357" cy="408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461280</xdr:colOff>
      <xdr:row>27</xdr:row>
      <xdr:rowOff>38103</xdr:rowOff>
    </xdr:from>
    <xdr:to>
      <xdr:col>23</xdr:col>
      <xdr:colOff>489856</xdr:colOff>
      <xdr:row>32</xdr:row>
      <xdr:rowOff>163287</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8067673" y="4868639"/>
          <a:ext cx="7049862" cy="1009648"/>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Explore  all impacts</a:t>
          </a:r>
          <a:r>
            <a:rPr lang="en-GB" sz="1400" baseline="0"/>
            <a:t> , </a:t>
          </a:r>
          <a:r>
            <a:rPr lang="en-GB" sz="1400"/>
            <a:t>Positive or Negative, engage with Clinical Leads</a:t>
          </a:r>
        </a:p>
        <a:p>
          <a:pPr algn="ctr"/>
          <a:r>
            <a:rPr lang="en-GB" sz="1400"/>
            <a:t>Engage with Quality,</a:t>
          </a:r>
          <a:r>
            <a:rPr lang="en-GB" sz="1400" baseline="0"/>
            <a:t> Equality, Engagement colleagues</a:t>
          </a:r>
        </a:p>
        <a:p>
          <a:pPr algn="ctr"/>
          <a:r>
            <a:rPr lang="en-GB" sz="1400"/>
            <a:t>Document actions and monitoring  of  mitigation for any negative impacts</a:t>
          </a:r>
        </a:p>
        <a:p>
          <a:pPr algn="ctr"/>
          <a:r>
            <a:rPr lang="en-GB" sz="1400"/>
            <a:t>Document actions for monitoring any positive impacts (benefits) </a:t>
          </a:r>
        </a:p>
      </xdr:txBody>
    </xdr:sp>
    <xdr:clientData/>
  </xdr:twoCellAnchor>
  <xdr:twoCellAnchor>
    <xdr:from>
      <xdr:col>1</xdr:col>
      <xdr:colOff>7693</xdr:colOff>
      <xdr:row>2</xdr:row>
      <xdr:rowOff>85725</xdr:rowOff>
    </xdr:from>
    <xdr:to>
      <xdr:col>3</xdr:col>
      <xdr:colOff>0</xdr:colOff>
      <xdr:row>9</xdr:row>
      <xdr:rowOff>123110</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606407" y="444954"/>
          <a:ext cx="1189736" cy="1256585"/>
          <a:chOff x="609599" y="6038850"/>
          <a:chExt cx="1247776" cy="1304925"/>
        </a:xfrm>
      </xdr:grpSpPr>
      <xdr:sp macro="" textlink="">
        <xdr:nvSpPr>
          <xdr:cNvPr id="55" name="Rectangle 54">
            <a:extLst>
              <a:ext uri="{FF2B5EF4-FFF2-40B4-BE49-F238E27FC236}">
                <a16:creationId xmlns:a16="http://schemas.microsoft.com/office/drawing/2014/main" id="{00000000-0008-0000-0000-000037000000}"/>
              </a:ext>
            </a:extLst>
          </xdr:cNvPr>
          <xdr:cNvSpPr/>
        </xdr:nvSpPr>
        <xdr:spPr>
          <a:xfrm>
            <a:off x="609599" y="6038850"/>
            <a:ext cx="1238251" cy="381000"/>
          </a:xfrm>
          <a:prstGeom prst="rect">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a:solidFill>
                  <a:sysClr val="windowText" lastClr="000000"/>
                </a:solidFill>
              </a:rPr>
              <a:t>Process start</a:t>
            </a:r>
          </a:p>
        </xdr:txBody>
      </xdr:sp>
      <xdr:sp macro="" textlink="">
        <xdr:nvSpPr>
          <xdr:cNvPr id="56" name="Rectangle 55">
            <a:extLst>
              <a:ext uri="{FF2B5EF4-FFF2-40B4-BE49-F238E27FC236}">
                <a16:creationId xmlns:a16="http://schemas.microsoft.com/office/drawing/2014/main" id="{00000000-0008-0000-0000-000038000000}"/>
              </a:ext>
            </a:extLst>
          </xdr:cNvPr>
          <xdr:cNvSpPr/>
        </xdr:nvSpPr>
        <xdr:spPr>
          <a:xfrm>
            <a:off x="619126" y="6962775"/>
            <a:ext cx="1228724" cy="3810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a:solidFill>
                  <a:sysClr val="windowText" lastClr="000000"/>
                </a:solidFill>
              </a:rPr>
              <a:t>Process end</a:t>
            </a:r>
          </a:p>
          <a:p>
            <a:pPr algn="l"/>
            <a:endParaRPr lang="en-GB" sz="1400">
              <a:solidFill>
                <a:sysClr val="windowText" lastClr="000000"/>
              </a:solidFill>
            </a:endParaRPr>
          </a:p>
        </xdr:txBody>
      </xdr:sp>
      <xdr:sp macro="" textlink="">
        <xdr:nvSpPr>
          <xdr:cNvPr id="57" name="Rectangle 56">
            <a:extLst>
              <a:ext uri="{FF2B5EF4-FFF2-40B4-BE49-F238E27FC236}">
                <a16:creationId xmlns:a16="http://schemas.microsoft.com/office/drawing/2014/main" id="{00000000-0008-0000-0000-000039000000}"/>
              </a:ext>
            </a:extLst>
          </xdr:cNvPr>
          <xdr:cNvSpPr/>
        </xdr:nvSpPr>
        <xdr:spPr>
          <a:xfrm>
            <a:off x="628651" y="6496050"/>
            <a:ext cx="1228724" cy="381000"/>
          </a:xfrm>
          <a:prstGeom prst="rect">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a:solidFill>
                  <a:sysClr val="windowText" lastClr="000000"/>
                </a:solidFill>
              </a:rPr>
              <a:t>Process step</a:t>
            </a:r>
          </a:p>
        </xdr:txBody>
      </xdr:sp>
    </xdr:grpSp>
    <xdr:clientData/>
  </xdr:twoCellAnchor>
  <xdr:twoCellAnchor>
    <xdr:from>
      <xdr:col>10</xdr:col>
      <xdr:colOff>149676</xdr:colOff>
      <xdr:row>10</xdr:row>
      <xdr:rowOff>108857</xdr:rowOff>
    </xdr:from>
    <xdr:to>
      <xdr:col>24</xdr:col>
      <xdr:colOff>551087</xdr:colOff>
      <xdr:row>12</xdr:row>
      <xdr:rowOff>108857</xdr:rowOff>
    </xdr:to>
    <xdr:sp macro="" textlink="">
      <xdr:nvSpPr>
        <xdr:cNvPr id="84" name="Right Brace 83">
          <a:extLst>
            <a:ext uri="{FF2B5EF4-FFF2-40B4-BE49-F238E27FC236}">
              <a16:creationId xmlns:a16="http://schemas.microsoft.com/office/drawing/2014/main" id="{00000000-0008-0000-0000-000054000000}"/>
            </a:ext>
          </a:extLst>
        </xdr:cNvPr>
        <xdr:cNvSpPr/>
      </xdr:nvSpPr>
      <xdr:spPr>
        <a:xfrm rot="5400000">
          <a:off x="11290525" y="-2187349"/>
          <a:ext cx="353786" cy="8592911"/>
        </a:xfrm>
        <a:prstGeom prst="rightBrace">
          <a:avLst>
            <a:gd name="adj1" fmla="val 11816"/>
            <a:gd name="adj2" fmla="val 4794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10</xdr:col>
      <xdr:colOff>40821</xdr:colOff>
      <xdr:row>12</xdr:row>
      <xdr:rowOff>108854</xdr:rowOff>
    </xdr:from>
    <xdr:to>
      <xdr:col>26</xdr:col>
      <xdr:colOff>244927</xdr:colOff>
      <xdr:row>19</xdr:row>
      <xdr:rowOff>13607</xdr:rowOff>
    </xdr:to>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5891892" y="2245175"/>
          <a:ext cx="9565821" cy="1143003"/>
        </a:xfrm>
        <a:prstGeom prst="rect">
          <a:avLst/>
        </a:prstGeom>
        <a:solidFill>
          <a:schemeClr val="tx2">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1"/>
            <a:t>Project Manager/Lead completes initial assessment to</a:t>
          </a:r>
          <a:r>
            <a:rPr lang="en-GB" sz="1600" b="1" baseline="0"/>
            <a:t> establish if there will be </a:t>
          </a:r>
          <a:r>
            <a:rPr lang="en-GB" sz="1600" b="1"/>
            <a:t>an impact on quality/equality in</a:t>
          </a:r>
          <a:r>
            <a:rPr lang="en-GB" sz="1600" b="1" baseline="0"/>
            <a:t> conjunction with Quality, Equality, Safeguarding, Engagement and sustainability Leads for</a:t>
          </a:r>
        </a:p>
        <a:p>
          <a:pPr algn="ctr"/>
          <a:r>
            <a:rPr lang="en-GB" sz="1600" b="1" baseline="0"/>
            <a:t> advice and guidance</a:t>
          </a:r>
        </a:p>
        <a:p>
          <a:pPr algn="ctr"/>
          <a:r>
            <a:rPr lang="en-GB" sz="1600" b="1" baseline="0"/>
            <a:t>Identify which sections of assessment are required or complete full assessment</a:t>
          </a:r>
          <a:endParaRPr lang="en-GB" sz="1600" b="1"/>
        </a:p>
      </xdr:txBody>
    </xdr:sp>
    <xdr:clientData/>
  </xdr:twoCellAnchor>
  <xdr:twoCellAnchor>
    <xdr:from>
      <xdr:col>7</xdr:col>
      <xdr:colOff>54768</xdr:colOff>
      <xdr:row>14</xdr:row>
      <xdr:rowOff>-1</xdr:rowOff>
    </xdr:from>
    <xdr:to>
      <xdr:col>9</xdr:col>
      <xdr:colOff>169067</xdr:colOff>
      <xdr:row>15</xdr:row>
      <xdr:rowOff>93782</xdr:rowOff>
    </xdr:to>
    <xdr:sp macro="" textlink="">
      <xdr:nvSpPr>
        <xdr:cNvPr id="86" name="TextBox 85">
          <a:extLst>
            <a:ext uri="{FF2B5EF4-FFF2-40B4-BE49-F238E27FC236}">
              <a16:creationId xmlns:a16="http://schemas.microsoft.com/office/drawing/2014/main" id="{00000000-0008-0000-0000-000056000000}"/>
            </a:ext>
          </a:extLst>
        </xdr:cNvPr>
        <xdr:cNvSpPr txBox="1"/>
      </xdr:nvSpPr>
      <xdr:spPr>
        <a:xfrm>
          <a:off x="5320732" y="2530928"/>
          <a:ext cx="1284514" cy="2706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No impact</a:t>
          </a:r>
        </a:p>
      </xdr:txBody>
    </xdr:sp>
    <xdr:clientData/>
  </xdr:twoCellAnchor>
  <xdr:twoCellAnchor>
    <xdr:from>
      <xdr:col>3</xdr:col>
      <xdr:colOff>299357</xdr:colOff>
      <xdr:row>16</xdr:row>
      <xdr:rowOff>103621</xdr:rowOff>
    </xdr:from>
    <xdr:to>
      <xdr:col>9</xdr:col>
      <xdr:colOff>195943</xdr:colOff>
      <xdr:row>19</xdr:row>
      <xdr:rowOff>163285</xdr:rowOff>
    </xdr:to>
    <xdr:sp macro="" textlink="">
      <xdr:nvSpPr>
        <xdr:cNvPr id="87" name="TextBox 86">
          <a:extLst>
            <a:ext uri="{FF2B5EF4-FFF2-40B4-BE49-F238E27FC236}">
              <a16:creationId xmlns:a16="http://schemas.microsoft.com/office/drawing/2014/main" id="{00000000-0008-0000-0000-000057000000}"/>
            </a:ext>
          </a:extLst>
        </xdr:cNvPr>
        <xdr:cNvSpPr txBox="1"/>
      </xdr:nvSpPr>
      <xdr:spPr>
        <a:xfrm>
          <a:off x="3224893" y="2988335"/>
          <a:ext cx="3407229" cy="590343"/>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Document outcome of initial assessment and rationale</a:t>
          </a:r>
          <a:r>
            <a:rPr lang="en-GB" sz="1400" baseline="0"/>
            <a:t> on PMO tracker</a:t>
          </a:r>
          <a:endParaRPr lang="en-GB" sz="1400"/>
        </a:p>
      </xdr:txBody>
    </xdr:sp>
    <xdr:clientData/>
  </xdr:twoCellAnchor>
  <xdr:twoCellAnchor>
    <xdr:from>
      <xdr:col>11</xdr:col>
      <xdr:colOff>476251</xdr:colOff>
      <xdr:row>20</xdr:row>
      <xdr:rowOff>149679</xdr:rowOff>
    </xdr:from>
    <xdr:to>
      <xdr:col>23</xdr:col>
      <xdr:colOff>489857</xdr:colOff>
      <xdr:row>25</xdr:row>
      <xdr:rowOff>81644</xdr:rowOff>
    </xdr:to>
    <xdr:sp macro="" textlink="">
      <xdr:nvSpPr>
        <xdr:cNvPr id="101" name="TextBox 100">
          <a:extLst>
            <a:ext uri="{FF2B5EF4-FFF2-40B4-BE49-F238E27FC236}">
              <a16:creationId xmlns:a16="http://schemas.microsoft.com/office/drawing/2014/main" id="{00000000-0008-0000-0000-000065000000}"/>
            </a:ext>
          </a:extLst>
        </xdr:cNvPr>
        <xdr:cNvSpPr txBox="1"/>
      </xdr:nvSpPr>
      <xdr:spPr>
        <a:xfrm>
          <a:off x="8082644" y="3741965"/>
          <a:ext cx="7034892" cy="816429"/>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t>Potential</a:t>
          </a:r>
          <a:r>
            <a:rPr lang="en-GB" sz="1400" b="1" baseline="0"/>
            <a:t> impact identified</a:t>
          </a:r>
        </a:p>
      </xdr:txBody>
    </xdr:sp>
    <xdr:clientData/>
  </xdr:twoCellAnchor>
  <xdr:twoCellAnchor>
    <xdr:from>
      <xdr:col>11</xdr:col>
      <xdr:colOff>462641</xdr:colOff>
      <xdr:row>35</xdr:row>
      <xdr:rowOff>0</xdr:rowOff>
    </xdr:from>
    <xdr:to>
      <xdr:col>23</xdr:col>
      <xdr:colOff>491217</xdr:colOff>
      <xdr:row>38</xdr:row>
      <xdr:rowOff>54429</xdr:rowOff>
    </xdr:to>
    <xdr:sp macro="" textlink="">
      <xdr:nvSpPr>
        <xdr:cNvPr id="122" name="TextBox 121">
          <a:extLst>
            <a:ext uri="{FF2B5EF4-FFF2-40B4-BE49-F238E27FC236}">
              <a16:creationId xmlns:a16="http://schemas.microsoft.com/office/drawing/2014/main" id="{00000000-0008-0000-0000-00007A000000}"/>
            </a:ext>
          </a:extLst>
        </xdr:cNvPr>
        <xdr:cNvSpPr txBox="1"/>
      </xdr:nvSpPr>
      <xdr:spPr>
        <a:xfrm>
          <a:off x="8069034" y="6245679"/>
          <a:ext cx="7049862" cy="585107"/>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0" baseline="0"/>
            <a:t> Sign off required by </a:t>
          </a:r>
          <a:r>
            <a:rPr lang="en-GB" sz="1400" b="0" i="0" u="none" strike="noStrike">
              <a:solidFill>
                <a:schemeClr val="dk1"/>
              </a:solidFill>
              <a:effectLst/>
              <a:latin typeface="+mn-lt"/>
              <a:ea typeface="+mn-ea"/>
              <a:cs typeface="+mn-cs"/>
            </a:rPr>
            <a:t>Project Manager, Clinical Lead, Programme Lead,</a:t>
          </a:r>
          <a:r>
            <a:rPr lang="en-GB" sz="1400" b="0" i="0" u="none" strike="noStrike" baseline="0">
              <a:solidFill>
                <a:schemeClr val="dk1"/>
              </a:solidFill>
              <a:effectLst/>
              <a:latin typeface="+mn-lt"/>
              <a:ea typeface="+mn-ea"/>
              <a:cs typeface="+mn-cs"/>
            </a:rPr>
            <a:t> </a:t>
          </a:r>
          <a:r>
            <a:rPr lang="en-GB" sz="1400" b="0" i="0" u="none" strike="noStrike">
              <a:solidFill>
                <a:schemeClr val="dk1"/>
              </a:solidFill>
              <a:effectLst/>
              <a:latin typeface="+mn-lt"/>
              <a:ea typeface="+mn-ea"/>
              <a:cs typeface="+mn-cs"/>
            </a:rPr>
            <a:t>Senior Responsible Officer (SRO),</a:t>
          </a:r>
          <a:r>
            <a:rPr lang="en-GB" sz="1400" b="0"/>
            <a:t> </a:t>
          </a:r>
          <a:r>
            <a:rPr lang="en-GB" sz="1400" b="0" i="0" u="none" strike="noStrike">
              <a:solidFill>
                <a:schemeClr val="dk1"/>
              </a:solidFill>
              <a:effectLst/>
              <a:latin typeface="+mn-lt"/>
              <a:ea typeface="+mn-ea"/>
              <a:cs typeface="+mn-cs"/>
            </a:rPr>
            <a:t>Quality Lead, Equality Lead</a:t>
          </a:r>
        </a:p>
      </xdr:txBody>
    </xdr:sp>
    <xdr:clientData/>
  </xdr:twoCellAnchor>
  <xdr:twoCellAnchor>
    <xdr:from>
      <xdr:col>11</xdr:col>
      <xdr:colOff>449034</xdr:colOff>
      <xdr:row>40</xdr:row>
      <xdr:rowOff>136071</xdr:rowOff>
    </xdr:from>
    <xdr:to>
      <xdr:col>23</xdr:col>
      <xdr:colOff>477610</xdr:colOff>
      <xdr:row>44</xdr:row>
      <xdr:rowOff>40822</xdr:rowOff>
    </xdr:to>
    <xdr:sp macro="" textlink="">
      <xdr:nvSpPr>
        <xdr:cNvPr id="123" name="TextBox 122">
          <a:extLst>
            <a:ext uri="{FF2B5EF4-FFF2-40B4-BE49-F238E27FC236}">
              <a16:creationId xmlns:a16="http://schemas.microsoft.com/office/drawing/2014/main" id="{00000000-0008-0000-0000-00007B000000}"/>
            </a:ext>
          </a:extLst>
        </xdr:cNvPr>
        <xdr:cNvSpPr txBox="1"/>
      </xdr:nvSpPr>
      <xdr:spPr>
        <a:xfrm>
          <a:off x="8055427" y="7266214"/>
          <a:ext cx="7049862" cy="612322"/>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0" baseline="0"/>
            <a:t> </a:t>
          </a:r>
          <a:endParaRPr lang="en-GB" sz="1100" b="1" i="0" u="none" strike="noStrike">
            <a:solidFill>
              <a:schemeClr val="dk1"/>
            </a:solidFill>
            <a:effectLst/>
            <a:latin typeface="+mn-lt"/>
            <a:ea typeface="+mn-ea"/>
            <a:cs typeface="+mn-cs"/>
          </a:endParaRPr>
        </a:p>
        <a:p>
          <a:pPr algn="ctr"/>
          <a:r>
            <a:rPr lang="en-GB" sz="1400"/>
            <a:t>Completed and Signed off CIA sent</a:t>
          </a:r>
          <a:r>
            <a:rPr lang="en-GB" sz="1400" baseline="0"/>
            <a:t> to ICS Lead and presented at ICS Programme Board </a:t>
          </a:r>
          <a:endParaRPr lang="en-GB" sz="1400"/>
        </a:p>
      </xdr:txBody>
    </xdr:sp>
    <xdr:clientData/>
  </xdr:twoCellAnchor>
  <xdr:twoCellAnchor>
    <xdr:from>
      <xdr:col>11</xdr:col>
      <xdr:colOff>462642</xdr:colOff>
      <xdr:row>46</xdr:row>
      <xdr:rowOff>68036</xdr:rowOff>
    </xdr:from>
    <xdr:to>
      <xdr:col>23</xdr:col>
      <xdr:colOff>491218</xdr:colOff>
      <xdr:row>51</xdr:row>
      <xdr:rowOff>108858</xdr:rowOff>
    </xdr:to>
    <xdr:sp macro="" textlink="">
      <xdr:nvSpPr>
        <xdr:cNvPr id="125" name="TextBox 124">
          <a:extLst>
            <a:ext uri="{FF2B5EF4-FFF2-40B4-BE49-F238E27FC236}">
              <a16:creationId xmlns:a16="http://schemas.microsoft.com/office/drawing/2014/main" id="{00000000-0008-0000-0000-00007D000000}"/>
            </a:ext>
          </a:extLst>
        </xdr:cNvPr>
        <xdr:cNvSpPr txBox="1"/>
      </xdr:nvSpPr>
      <xdr:spPr>
        <a:xfrm>
          <a:off x="8069035" y="8259536"/>
          <a:ext cx="7049862" cy="925286"/>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0" baseline="0"/>
            <a:t> </a:t>
          </a:r>
          <a:endParaRPr lang="en-GB" sz="1100" b="1" i="0" u="none" strike="noStrike">
            <a:solidFill>
              <a:schemeClr val="dk1"/>
            </a:solidFill>
            <a:effectLst/>
            <a:latin typeface="+mn-lt"/>
            <a:ea typeface="+mn-ea"/>
            <a:cs typeface="+mn-cs"/>
          </a:endParaRPr>
        </a:p>
        <a:p>
          <a:pPr algn="ctr"/>
          <a:r>
            <a:rPr lang="en-GB" sz="1400"/>
            <a:t>Summary page,</a:t>
          </a:r>
          <a:r>
            <a:rPr lang="en-GB" sz="1400" baseline="0"/>
            <a:t> Combined  Impact  Assessment </a:t>
          </a:r>
          <a:r>
            <a:rPr lang="en-GB" sz="1400"/>
            <a:t>and pathway/policy</a:t>
          </a:r>
          <a:r>
            <a:rPr lang="en-GB" sz="1400" baseline="0"/>
            <a:t> or other document presented to WY&amp;H Joint Committee for approval</a:t>
          </a:r>
          <a:endParaRPr lang="en-GB" sz="1400"/>
        </a:p>
      </xdr:txBody>
    </xdr:sp>
    <xdr:clientData/>
  </xdr:twoCellAnchor>
  <xdr:twoCellAnchor>
    <xdr:from>
      <xdr:col>11</xdr:col>
      <xdr:colOff>489857</xdr:colOff>
      <xdr:row>53</xdr:row>
      <xdr:rowOff>163286</xdr:rowOff>
    </xdr:from>
    <xdr:to>
      <xdr:col>23</xdr:col>
      <xdr:colOff>518433</xdr:colOff>
      <xdr:row>58</xdr:row>
      <xdr:rowOff>40822</xdr:rowOff>
    </xdr:to>
    <xdr:sp macro="" textlink="">
      <xdr:nvSpPr>
        <xdr:cNvPr id="126" name="TextBox 125">
          <a:extLst>
            <a:ext uri="{FF2B5EF4-FFF2-40B4-BE49-F238E27FC236}">
              <a16:creationId xmlns:a16="http://schemas.microsoft.com/office/drawing/2014/main" id="{00000000-0008-0000-0000-00007E000000}"/>
            </a:ext>
          </a:extLst>
        </xdr:cNvPr>
        <xdr:cNvSpPr txBox="1"/>
      </xdr:nvSpPr>
      <xdr:spPr>
        <a:xfrm>
          <a:off x="8096250" y="9593036"/>
          <a:ext cx="7049862" cy="7620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0" baseline="0"/>
            <a:t> </a:t>
          </a:r>
          <a:endParaRPr lang="en-GB" sz="1100" b="1" i="0" u="none" strike="noStrike">
            <a:solidFill>
              <a:schemeClr val="dk1"/>
            </a:solidFill>
            <a:effectLst/>
            <a:latin typeface="+mn-lt"/>
            <a:ea typeface="+mn-ea"/>
            <a:cs typeface="+mn-cs"/>
          </a:endParaRPr>
        </a:p>
        <a:p>
          <a:pPr algn="ctr"/>
          <a:r>
            <a:rPr lang="en-GB" sz="1400"/>
            <a:t>Approved copy to be sent to each CCG</a:t>
          </a:r>
        </a:p>
      </xdr:txBody>
    </xdr:sp>
    <xdr:clientData/>
  </xdr:twoCellAnchor>
  <xdr:twoCellAnchor>
    <xdr:from>
      <xdr:col>11</xdr:col>
      <xdr:colOff>476250</xdr:colOff>
      <xdr:row>60</xdr:row>
      <xdr:rowOff>81643</xdr:rowOff>
    </xdr:from>
    <xdr:to>
      <xdr:col>23</xdr:col>
      <xdr:colOff>504826</xdr:colOff>
      <xdr:row>65</xdr:row>
      <xdr:rowOff>108857</xdr:rowOff>
    </xdr:to>
    <xdr:sp macro="" textlink="">
      <xdr:nvSpPr>
        <xdr:cNvPr id="127" name="TextBox 126">
          <a:extLst>
            <a:ext uri="{FF2B5EF4-FFF2-40B4-BE49-F238E27FC236}">
              <a16:creationId xmlns:a16="http://schemas.microsoft.com/office/drawing/2014/main" id="{00000000-0008-0000-0000-00007F000000}"/>
            </a:ext>
          </a:extLst>
        </xdr:cNvPr>
        <xdr:cNvSpPr txBox="1"/>
      </xdr:nvSpPr>
      <xdr:spPr>
        <a:xfrm>
          <a:off x="8082643" y="10749643"/>
          <a:ext cx="7049862" cy="911678"/>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0" baseline="0"/>
            <a:t> </a:t>
          </a:r>
          <a:endParaRPr lang="en-GB" sz="1100" b="1" i="0" u="none" strike="noStrike">
            <a:solidFill>
              <a:schemeClr val="dk1"/>
            </a:solidFill>
            <a:effectLst/>
            <a:latin typeface="+mn-lt"/>
            <a:ea typeface="+mn-ea"/>
            <a:cs typeface="+mn-cs"/>
          </a:endParaRPr>
        </a:p>
        <a:p>
          <a:pPr algn="ctr"/>
          <a:r>
            <a:rPr lang="en-GB" sz="1400"/>
            <a:t>Individual CCG Commissioning  Leads to oversee implementation of revised/new policy/pathway, local reflection and monitoring of  impacts and outcomes</a:t>
          </a:r>
        </a:p>
      </xdr:txBody>
    </xdr:sp>
    <xdr:clientData/>
  </xdr:twoCellAnchor>
  <xdr:twoCellAnchor>
    <xdr:from>
      <xdr:col>24</xdr:col>
      <xdr:colOff>231322</xdr:colOff>
      <xdr:row>48</xdr:row>
      <xdr:rowOff>27215</xdr:rowOff>
    </xdr:from>
    <xdr:to>
      <xdr:col>26</xdr:col>
      <xdr:colOff>345622</xdr:colOff>
      <xdr:row>49</xdr:row>
      <xdr:rowOff>120997</xdr:rowOff>
    </xdr:to>
    <xdr:sp macro="" textlink="">
      <xdr:nvSpPr>
        <xdr:cNvPr id="129" name="TextBox 128">
          <a:extLst>
            <a:ext uri="{FF2B5EF4-FFF2-40B4-BE49-F238E27FC236}">
              <a16:creationId xmlns:a16="http://schemas.microsoft.com/office/drawing/2014/main" id="{00000000-0008-0000-0000-000081000000}"/>
            </a:ext>
          </a:extLst>
        </xdr:cNvPr>
        <xdr:cNvSpPr txBox="1"/>
      </xdr:nvSpPr>
      <xdr:spPr>
        <a:xfrm>
          <a:off x="15444108" y="8572501"/>
          <a:ext cx="1284514" cy="2706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b="1"/>
            <a:t>Not Approved</a:t>
          </a:r>
        </a:p>
      </xdr:txBody>
    </xdr:sp>
    <xdr:clientData/>
  </xdr:twoCellAnchor>
  <xdr:twoCellAnchor>
    <xdr:from>
      <xdr:col>23</xdr:col>
      <xdr:colOff>571501</xdr:colOff>
      <xdr:row>29</xdr:row>
      <xdr:rowOff>149679</xdr:rowOff>
    </xdr:from>
    <xdr:to>
      <xdr:col>25</xdr:col>
      <xdr:colOff>108858</xdr:colOff>
      <xdr:row>29</xdr:row>
      <xdr:rowOff>153761</xdr:rowOff>
    </xdr:to>
    <xdr:cxnSp macro="">
      <xdr:nvCxnSpPr>
        <xdr:cNvPr id="133" name="Straight Arrow Connector 132">
          <a:extLst>
            <a:ext uri="{FF2B5EF4-FFF2-40B4-BE49-F238E27FC236}">
              <a16:creationId xmlns:a16="http://schemas.microsoft.com/office/drawing/2014/main" id="{00000000-0008-0000-0000-000085000000}"/>
            </a:ext>
          </a:extLst>
        </xdr:cNvPr>
        <xdr:cNvCxnSpPr/>
      </xdr:nvCxnSpPr>
      <xdr:spPr>
        <a:xfrm flipH="1">
          <a:off x="14028965" y="5334000"/>
          <a:ext cx="707572" cy="408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13607</xdr:colOff>
      <xdr:row>10</xdr:row>
      <xdr:rowOff>54429</xdr:rowOff>
    </xdr:from>
    <xdr:to>
      <xdr:col>2</xdr:col>
      <xdr:colOff>557893</xdr:colOff>
      <xdr:row>12</xdr:row>
      <xdr:rowOff>27215</xdr:rowOff>
    </xdr:to>
    <xdr:sp macro="" textlink="">
      <xdr:nvSpPr>
        <xdr:cNvPr id="146" name="TextBox 145">
          <a:extLst>
            <a:ext uri="{FF2B5EF4-FFF2-40B4-BE49-F238E27FC236}">
              <a16:creationId xmlns:a16="http://schemas.microsoft.com/office/drawing/2014/main" id="{00000000-0008-0000-0000-000092000000}"/>
            </a:ext>
          </a:extLst>
        </xdr:cNvPr>
        <xdr:cNvSpPr txBox="1"/>
      </xdr:nvSpPr>
      <xdr:spPr>
        <a:xfrm>
          <a:off x="598714" y="1877786"/>
          <a:ext cx="1129393" cy="326572"/>
        </a:xfrm>
        <a:prstGeom prst="rect">
          <a:avLst/>
        </a:prstGeom>
        <a:solidFill>
          <a:schemeClr val="tx2">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600" b="0"/>
            <a:t>Decision</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3</xdr:row>
          <xdr:rowOff>1228725</xdr:rowOff>
        </xdr:from>
        <xdr:to>
          <xdr:col>5</xdr:col>
          <xdr:colOff>76200</xdr:colOff>
          <xdr:row>5</xdr:row>
          <xdr:rowOff>85725</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4196715" y="1937385"/>
              <a:ext cx="916305" cy="472440"/>
              <a:chOff x="1800228" y="3400425"/>
              <a:chExt cx="819142" cy="219075"/>
            </a:xfrm>
          </xdr:grpSpPr>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B00-000001BC0000}"/>
                  </a:ext>
                </a:extLst>
              </xdr:cNvPr>
              <xdr:cNvSpPr/>
            </xdr:nvSpPr>
            <xdr:spPr bwMode="auto">
              <a:xfrm>
                <a:off x="1800228" y="3400425"/>
                <a:ext cx="30480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B00-000002B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0B00-000003BC0000}"/>
                  </a:ext>
                </a:extLst>
              </xdr:cNvPr>
              <xdr:cNvSpPr/>
            </xdr:nvSpPr>
            <xdr:spPr bwMode="auto">
              <a:xfrm>
                <a:off x="2314565" y="3400425"/>
                <a:ext cx="3048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xdr:row>
          <xdr:rowOff>0</xdr:rowOff>
        </xdr:from>
        <xdr:to>
          <xdr:col>5</xdr:col>
          <xdr:colOff>76200</xdr:colOff>
          <xdr:row>6</xdr:row>
          <xdr:rowOff>0</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4196715" y="2324100"/>
              <a:ext cx="916305" cy="419100"/>
              <a:chOff x="1800228" y="3400425"/>
              <a:chExt cx="819142" cy="219075"/>
            </a:xfrm>
          </xdr:grpSpPr>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0B00-000004BC0000}"/>
                  </a:ext>
                </a:extLst>
              </xdr:cNvPr>
              <xdr:cNvSpPr/>
            </xdr:nvSpPr>
            <xdr:spPr bwMode="auto">
              <a:xfrm>
                <a:off x="1800228" y="3400425"/>
                <a:ext cx="30480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33" name="Check Box 5" hidden="1">
                <a:extLst>
                  <a:ext uri="{63B3BB69-23CF-44E3-9099-C40C66FF867C}">
                    <a14:compatExt spid="_x0000_s48133"/>
                  </a:ext>
                  <a:ext uri="{FF2B5EF4-FFF2-40B4-BE49-F238E27FC236}">
                    <a16:creationId xmlns:a16="http://schemas.microsoft.com/office/drawing/2014/main" id="{00000000-0008-0000-0B00-000005B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34" name="Check Box 6" hidden="1">
                <a:extLst>
                  <a:ext uri="{63B3BB69-23CF-44E3-9099-C40C66FF867C}">
                    <a14:compatExt spid="_x0000_s48134"/>
                  </a:ext>
                  <a:ext uri="{FF2B5EF4-FFF2-40B4-BE49-F238E27FC236}">
                    <a16:creationId xmlns:a16="http://schemas.microsoft.com/office/drawing/2014/main" id="{00000000-0008-0000-0B00-000006BC0000}"/>
                  </a:ext>
                </a:extLst>
              </xdr:cNvPr>
              <xdr:cNvSpPr/>
            </xdr:nvSpPr>
            <xdr:spPr bwMode="auto">
              <a:xfrm>
                <a:off x="2314565" y="3400425"/>
                <a:ext cx="3048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xdr:row>
          <xdr:rowOff>0</xdr:rowOff>
        </xdr:from>
        <xdr:to>
          <xdr:col>5</xdr:col>
          <xdr:colOff>76200</xdr:colOff>
          <xdr:row>8</xdr:row>
          <xdr:rowOff>0</xdr:rowOff>
        </xdr:to>
        <xdr:grpSp>
          <xdr:nvGrpSpPr>
            <xdr:cNvPr id="10" name="Group 9">
              <a:extLst>
                <a:ext uri="{FF2B5EF4-FFF2-40B4-BE49-F238E27FC236}">
                  <a16:creationId xmlns:a16="http://schemas.microsoft.com/office/drawing/2014/main" id="{00000000-0008-0000-0B00-00000A000000}"/>
                </a:ext>
              </a:extLst>
            </xdr:cNvPr>
            <xdr:cNvGrpSpPr/>
          </xdr:nvGrpSpPr>
          <xdr:grpSpPr>
            <a:xfrm>
              <a:off x="4196715" y="3101340"/>
              <a:ext cx="916305" cy="304800"/>
              <a:chOff x="1800228" y="3400425"/>
              <a:chExt cx="819142" cy="219075"/>
            </a:xfrm>
          </xdr:grpSpPr>
          <xdr:sp macro="" textlink="">
            <xdr:nvSpPr>
              <xdr:cNvPr id="48135" name="Check Box 7" hidden="1">
                <a:extLst>
                  <a:ext uri="{63B3BB69-23CF-44E3-9099-C40C66FF867C}">
                    <a14:compatExt spid="_x0000_s48135"/>
                  </a:ext>
                  <a:ext uri="{FF2B5EF4-FFF2-40B4-BE49-F238E27FC236}">
                    <a16:creationId xmlns:a16="http://schemas.microsoft.com/office/drawing/2014/main" id="{00000000-0008-0000-0B00-000007BC0000}"/>
                  </a:ext>
                </a:extLst>
              </xdr:cNvPr>
              <xdr:cNvSpPr/>
            </xdr:nvSpPr>
            <xdr:spPr bwMode="auto">
              <a:xfrm>
                <a:off x="1800228" y="3400425"/>
                <a:ext cx="30480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B00-000008B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B00-000009BC0000}"/>
                  </a:ext>
                </a:extLst>
              </xdr:cNvPr>
              <xdr:cNvSpPr/>
            </xdr:nvSpPr>
            <xdr:spPr bwMode="auto">
              <a:xfrm>
                <a:off x="2314565" y="3400425"/>
                <a:ext cx="3048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xdr:row>
          <xdr:rowOff>0</xdr:rowOff>
        </xdr:from>
        <xdr:to>
          <xdr:col>5</xdr:col>
          <xdr:colOff>76200</xdr:colOff>
          <xdr:row>7</xdr:row>
          <xdr:rowOff>0</xdr:rowOff>
        </xdr:to>
        <xdr:grpSp>
          <xdr:nvGrpSpPr>
            <xdr:cNvPr id="18" name="Group 17">
              <a:extLst>
                <a:ext uri="{FF2B5EF4-FFF2-40B4-BE49-F238E27FC236}">
                  <a16:creationId xmlns:a16="http://schemas.microsoft.com/office/drawing/2014/main" id="{00000000-0008-0000-0B00-000012000000}"/>
                </a:ext>
              </a:extLst>
            </xdr:cNvPr>
            <xdr:cNvGrpSpPr/>
          </xdr:nvGrpSpPr>
          <xdr:grpSpPr>
            <a:xfrm>
              <a:off x="4196715" y="2743200"/>
              <a:ext cx="916305" cy="358140"/>
              <a:chOff x="1800228" y="3400425"/>
              <a:chExt cx="819142" cy="219075"/>
            </a:xfrm>
          </xdr:grpSpPr>
          <xdr:sp macro="" textlink="">
            <xdr:nvSpPr>
              <xdr:cNvPr id="48141" name="Check Box 13" hidden="1">
                <a:extLst>
                  <a:ext uri="{63B3BB69-23CF-44E3-9099-C40C66FF867C}">
                    <a14:compatExt spid="_x0000_s48141"/>
                  </a:ext>
                  <a:ext uri="{FF2B5EF4-FFF2-40B4-BE49-F238E27FC236}">
                    <a16:creationId xmlns:a16="http://schemas.microsoft.com/office/drawing/2014/main" id="{00000000-0008-0000-0B00-00000DBC0000}"/>
                  </a:ext>
                </a:extLst>
              </xdr:cNvPr>
              <xdr:cNvSpPr/>
            </xdr:nvSpPr>
            <xdr:spPr bwMode="auto">
              <a:xfrm>
                <a:off x="1800228" y="3400425"/>
                <a:ext cx="30480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42" name="Check Box 14" hidden="1">
                <a:extLst>
                  <a:ext uri="{63B3BB69-23CF-44E3-9099-C40C66FF867C}">
                    <a14:compatExt spid="_x0000_s48142"/>
                  </a:ext>
                  <a:ext uri="{FF2B5EF4-FFF2-40B4-BE49-F238E27FC236}">
                    <a16:creationId xmlns:a16="http://schemas.microsoft.com/office/drawing/2014/main" id="{00000000-0008-0000-0B00-00000EB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43" name="Check Box 15" hidden="1">
                <a:extLst>
                  <a:ext uri="{63B3BB69-23CF-44E3-9099-C40C66FF867C}">
                    <a14:compatExt spid="_x0000_s48143"/>
                  </a:ext>
                  <a:ext uri="{FF2B5EF4-FFF2-40B4-BE49-F238E27FC236}">
                    <a16:creationId xmlns:a16="http://schemas.microsoft.com/office/drawing/2014/main" id="{00000000-0008-0000-0B00-00000FBC0000}"/>
                  </a:ext>
                </a:extLst>
              </xdr:cNvPr>
              <xdr:cNvSpPr/>
            </xdr:nvSpPr>
            <xdr:spPr bwMode="auto">
              <a:xfrm>
                <a:off x="2314565" y="3400425"/>
                <a:ext cx="3048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7</xdr:row>
          <xdr:rowOff>285750</xdr:rowOff>
        </xdr:from>
        <xdr:to>
          <xdr:col>5</xdr:col>
          <xdr:colOff>66675</xdr:colOff>
          <xdr:row>8</xdr:row>
          <xdr:rowOff>285750</xdr:rowOff>
        </xdr:to>
        <xdr:grpSp>
          <xdr:nvGrpSpPr>
            <xdr:cNvPr id="22" name="Group 21">
              <a:extLst>
                <a:ext uri="{FF2B5EF4-FFF2-40B4-BE49-F238E27FC236}">
                  <a16:creationId xmlns:a16="http://schemas.microsoft.com/office/drawing/2014/main" id="{00000000-0008-0000-0B00-000016000000}"/>
                </a:ext>
              </a:extLst>
            </xdr:cNvPr>
            <xdr:cNvGrpSpPr/>
          </xdr:nvGrpSpPr>
          <xdr:grpSpPr>
            <a:xfrm>
              <a:off x="4187190" y="3387090"/>
              <a:ext cx="916305" cy="304800"/>
              <a:chOff x="1800228" y="3400425"/>
              <a:chExt cx="819142" cy="219075"/>
            </a:xfrm>
          </xdr:grpSpPr>
          <xdr:sp macro="" textlink="">
            <xdr:nvSpPr>
              <xdr:cNvPr id="48144" name="Check Box 16" hidden="1">
                <a:extLst>
                  <a:ext uri="{63B3BB69-23CF-44E3-9099-C40C66FF867C}">
                    <a14:compatExt spid="_x0000_s48144"/>
                  </a:ext>
                  <a:ext uri="{FF2B5EF4-FFF2-40B4-BE49-F238E27FC236}">
                    <a16:creationId xmlns:a16="http://schemas.microsoft.com/office/drawing/2014/main" id="{00000000-0008-0000-0B00-000010BC0000}"/>
                  </a:ext>
                </a:extLst>
              </xdr:cNvPr>
              <xdr:cNvSpPr/>
            </xdr:nvSpPr>
            <xdr:spPr bwMode="auto">
              <a:xfrm>
                <a:off x="1800228" y="3400425"/>
                <a:ext cx="30480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45" name="Check Box 17" hidden="1">
                <a:extLst>
                  <a:ext uri="{63B3BB69-23CF-44E3-9099-C40C66FF867C}">
                    <a14:compatExt spid="_x0000_s48145"/>
                  </a:ext>
                  <a:ext uri="{FF2B5EF4-FFF2-40B4-BE49-F238E27FC236}">
                    <a16:creationId xmlns:a16="http://schemas.microsoft.com/office/drawing/2014/main" id="{00000000-0008-0000-0B00-000011B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8146" name="Check Box 18" hidden="1">
                <a:extLst>
                  <a:ext uri="{63B3BB69-23CF-44E3-9099-C40C66FF867C}">
                    <a14:compatExt spid="_x0000_s48146"/>
                  </a:ext>
                  <a:ext uri="{FF2B5EF4-FFF2-40B4-BE49-F238E27FC236}">
                    <a16:creationId xmlns:a16="http://schemas.microsoft.com/office/drawing/2014/main" id="{00000000-0008-0000-0B00-000012BC0000}"/>
                  </a:ext>
                </a:extLst>
              </xdr:cNvPr>
              <xdr:cNvSpPr/>
            </xdr:nvSpPr>
            <xdr:spPr bwMode="auto">
              <a:xfrm>
                <a:off x="2314565" y="3400425"/>
                <a:ext cx="3048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3</xdr:row>
          <xdr:rowOff>1162050</xdr:rowOff>
        </xdr:from>
        <xdr:to>
          <xdr:col>5</xdr:col>
          <xdr:colOff>76200</xdr:colOff>
          <xdr:row>5</xdr:row>
          <xdr:rowOff>19050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4196715" y="1870710"/>
              <a:ext cx="916305" cy="396240"/>
              <a:chOff x="1800222" y="3400425"/>
              <a:chExt cx="819139" cy="219075"/>
            </a:xfrm>
          </xdr:grpSpPr>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C00-00000130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C00-0000023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C00-00000330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xdr:row>
          <xdr:rowOff>0</xdr:rowOff>
        </xdr:from>
        <xdr:to>
          <xdr:col>5</xdr:col>
          <xdr:colOff>76200</xdr:colOff>
          <xdr:row>6</xdr:row>
          <xdr:rowOff>19050</xdr:rowOff>
        </xdr:to>
        <xdr:grpSp>
          <xdr:nvGrpSpPr>
            <xdr:cNvPr id="6" name="Group 5">
              <a:extLst>
                <a:ext uri="{FF2B5EF4-FFF2-40B4-BE49-F238E27FC236}">
                  <a16:creationId xmlns:a16="http://schemas.microsoft.com/office/drawing/2014/main" id="{00000000-0008-0000-0C00-000006000000}"/>
                </a:ext>
              </a:extLst>
            </xdr:cNvPr>
            <xdr:cNvGrpSpPr/>
          </xdr:nvGrpSpPr>
          <xdr:grpSpPr>
            <a:xfrm>
              <a:off x="4196715" y="2247900"/>
              <a:ext cx="916305" cy="323850"/>
              <a:chOff x="1800222" y="3400425"/>
              <a:chExt cx="819139" cy="219075"/>
            </a:xfrm>
          </xdr:grpSpPr>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C00-00000430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C00-0000053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C00-00000630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xdr:row>
          <xdr:rowOff>0</xdr:rowOff>
        </xdr:from>
        <xdr:to>
          <xdr:col>5</xdr:col>
          <xdr:colOff>76200</xdr:colOff>
          <xdr:row>7</xdr:row>
          <xdr:rowOff>19050</xdr:rowOff>
        </xdr:to>
        <xdr:grpSp>
          <xdr:nvGrpSpPr>
            <xdr:cNvPr id="10" name="Group 9">
              <a:extLst>
                <a:ext uri="{FF2B5EF4-FFF2-40B4-BE49-F238E27FC236}">
                  <a16:creationId xmlns:a16="http://schemas.microsoft.com/office/drawing/2014/main" id="{00000000-0008-0000-0C00-00000A000000}"/>
                </a:ext>
              </a:extLst>
            </xdr:cNvPr>
            <xdr:cNvGrpSpPr/>
          </xdr:nvGrpSpPr>
          <xdr:grpSpPr>
            <a:xfrm>
              <a:off x="4196715" y="2552700"/>
              <a:ext cx="916305" cy="323850"/>
              <a:chOff x="1800222" y="3400425"/>
              <a:chExt cx="819139" cy="219075"/>
            </a:xfrm>
          </xdr:grpSpPr>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C00-00000730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C00-0000083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C00-00000930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xdr:row>
          <xdr:rowOff>0</xdr:rowOff>
        </xdr:from>
        <xdr:to>
          <xdr:col>5</xdr:col>
          <xdr:colOff>76200</xdr:colOff>
          <xdr:row>8</xdr:row>
          <xdr:rowOff>19050</xdr:rowOff>
        </xdr:to>
        <xdr:grpSp>
          <xdr:nvGrpSpPr>
            <xdr:cNvPr id="14" name="Group 13">
              <a:extLst>
                <a:ext uri="{FF2B5EF4-FFF2-40B4-BE49-F238E27FC236}">
                  <a16:creationId xmlns:a16="http://schemas.microsoft.com/office/drawing/2014/main" id="{00000000-0008-0000-0C00-00000E000000}"/>
                </a:ext>
              </a:extLst>
            </xdr:cNvPr>
            <xdr:cNvGrpSpPr/>
          </xdr:nvGrpSpPr>
          <xdr:grpSpPr>
            <a:xfrm>
              <a:off x="4196715" y="2857500"/>
              <a:ext cx="916305" cy="323850"/>
              <a:chOff x="1800222" y="3400425"/>
              <a:chExt cx="819139" cy="219075"/>
            </a:xfrm>
          </xdr:grpSpPr>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C00-00000A30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C00-00000B3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C00-00000C30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8</xdr:row>
          <xdr:rowOff>0</xdr:rowOff>
        </xdr:from>
        <xdr:to>
          <xdr:col>5</xdr:col>
          <xdr:colOff>76200</xdr:colOff>
          <xdr:row>9</xdr:row>
          <xdr:rowOff>0</xdr:rowOff>
        </xdr:to>
        <xdr:grpSp>
          <xdr:nvGrpSpPr>
            <xdr:cNvPr id="18" name="Group 17">
              <a:extLst>
                <a:ext uri="{FF2B5EF4-FFF2-40B4-BE49-F238E27FC236}">
                  <a16:creationId xmlns:a16="http://schemas.microsoft.com/office/drawing/2014/main" id="{00000000-0008-0000-0C00-000012000000}"/>
                </a:ext>
              </a:extLst>
            </xdr:cNvPr>
            <xdr:cNvGrpSpPr/>
          </xdr:nvGrpSpPr>
          <xdr:grpSpPr>
            <a:xfrm>
              <a:off x="4196715" y="3162300"/>
              <a:ext cx="916305" cy="304800"/>
              <a:chOff x="1800222" y="3400425"/>
              <a:chExt cx="819139" cy="219075"/>
            </a:xfrm>
          </xdr:grpSpPr>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C00-00000D30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C00-00000E3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C00-00000F30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xdr:row>
          <xdr:rowOff>285750</xdr:rowOff>
        </xdr:from>
        <xdr:to>
          <xdr:col>5</xdr:col>
          <xdr:colOff>66675</xdr:colOff>
          <xdr:row>12</xdr:row>
          <xdr:rowOff>9525</xdr:rowOff>
        </xdr:to>
        <xdr:grpSp>
          <xdr:nvGrpSpPr>
            <xdr:cNvPr id="22" name="Group 21">
              <a:extLst>
                <a:ext uri="{FF2B5EF4-FFF2-40B4-BE49-F238E27FC236}">
                  <a16:creationId xmlns:a16="http://schemas.microsoft.com/office/drawing/2014/main" id="{00000000-0008-0000-0C00-000016000000}"/>
                </a:ext>
              </a:extLst>
            </xdr:cNvPr>
            <xdr:cNvGrpSpPr/>
          </xdr:nvGrpSpPr>
          <xdr:grpSpPr>
            <a:xfrm>
              <a:off x="4187190" y="4057650"/>
              <a:ext cx="916305" cy="333375"/>
              <a:chOff x="1800222" y="3400425"/>
              <a:chExt cx="819139" cy="219075"/>
            </a:xfrm>
          </xdr:grpSpPr>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C00-00001030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C00-0000113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C00-00001230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9</xdr:row>
          <xdr:rowOff>0</xdr:rowOff>
        </xdr:from>
        <xdr:to>
          <xdr:col>5</xdr:col>
          <xdr:colOff>76200</xdr:colOff>
          <xdr:row>10</xdr:row>
          <xdr:rowOff>0</xdr:rowOff>
        </xdr:to>
        <xdr:grpSp>
          <xdr:nvGrpSpPr>
            <xdr:cNvPr id="30" name="Group 29">
              <a:extLst>
                <a:ext uri="{FF2B5EF4-FFF2-40B4-BE49-F238E27FC236}">
                  <a16:creationId xmlns:a16="http://schemas.microsoft.com/office/drawing/2014/main" id="{00000000-0008-0000-0C00-00001E000000}"/>
                </a:ext>
              </a:extLst>
            </xdr:cNvPr>
            <xdr:cNvGrpSpPr/>
          </xdr:nvGrpSpPr>
          <xdr:grpSpPr>
            <a:xfrm>
              <a:off x="4196715" y="3467100"/>
              <a:ext cx="916305" cy="304800"/>
              <a:chOff x="1800222" y="3400425"/>
              <a:chExt cx="819139" cy="219075"/>
            </a:xfrm>
          </xdr:grpSpPr>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C00-00001630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C00-0000173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C00-00001830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xdr:colOff>
          <xdr:row>5</xdr:row>
          <xdr:rowOff>1381125</xdr:rowOff>
        </xdr:from>
        <xdr:to>
          <xdr:col>6</xdr:col>
          <xdr:colOff>66675</xdr:colOff>
          <xdr:row>7</xdr:row>
          <xdr:rowOff>238125</xdr:rowOff>
        </xdr:to>
        <xdr:grpSp>
          <xdr:nvGrpSpPr>
            <xdr:cNvPr id="2" name="Group 1">
              <a:extLst>
                <a:ext uri="{FF2B5EF4-FFF2-40B4-BE49-F238E27FC236}">
                  <a16:creationId xmlns:a16="http://schemas.microsoft.com/office/drawing/2014/main" id="{00000000-0008-0000-1000-000002000000}"/>
                </a:ext>
              </a:extLst>
            </xdr:cNvPr>
            <xdr:cNvGrpSpPr/>
          </xdr:nvGrpSpPr>
          <xdr:grpSpPr>
            <a:xfrm>
              <a:off x="4295215" y="4519669"/>
              <a:ext cx="908236" cy="622150"/>
              <a:chOff x="1800229" y="3400425"/>
              <a:chExt cx="819135" cy="219075"/>
            </a:xfrm>
          </xdr:grpSpPr>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1000-000001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1000-000002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1000-000003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7</xdr:row>
          <xdr:rowOff>0</xdr:rowOff>
        </xdr:from>
        <xdr:to>
          <xdr:col>6</xdr:col>
          <xdr:colOff>76200</xdr:colOff>
          <xdr:row>8</xdr:row>
          <xdr:rowOff>19050</xdr:rowOff>
        </xdr:to>
        <xdr:grpSp>
          <xdr:nvGrpSpPr>
            <xdr:cNvPr id="6" name="Group 5">
              <a:extLst>
                <a:ext uri="{FF2B5EF4-FFF2-40B4-BE49-F238E27FC236}">
                  <a16:creationId xmlns:a16="http://schemas.microsoft.com/office/drawing/2014/main" id="{00000000-0008-0000-1000-000006000000}"/>
                </a:ext>
              </a:extLst>
            </xdr:cNvPr>
            <xdr:cNvGrpSpPr/>
          </xdr:nvGrpSpPr>
          <xdr:grpSpPr>
            <a:xfrm>
              <a:off x="4304740" y="4903694"/>
              <a:ext cx="908236" cy="323850"/>
              <a:chOff x="1800229" y="3400425"/>
              <a:chExt cx="819135" cy="219075"/>
            </a:xfrm>
          </xdr:grpSpPr>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1000-000004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1000-000005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1000-000006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8</xdr:row>
          <xdr:rowOff>0</xdr:rowOff>
        </xdr:from>
        <xdr:to>
          <xdr:col>6</xdr:col>
          <xdr:colOff>76200</xdr:colOff>
          <xdr:row>9</xdr:row>
          <xdr:rowOff>19050</xdr:rowOff>
        </xdr:to>
        <xdr:grpSp>
          <xdr:nvGrpSpPr>
            <xdr:cNvPr id="10" name="Group 9">
              <a:extLst>
                <a:ext uri="{FF2B5EF4-FFF2-40B4-BE49-F238E27FC236}">
                  <a16:creationId xmlns:a16="http://schemas.microsoft.com/office/drawing/2014/main" id="{00000000-0008-0000-1000-00000A000000}"/>
                </a:ext>
              </a:extLst>
            </xdr:cNvPr>
            <xdr:cNvGrpSpPr/>
          </xdr:nvGrpSpPr>
          <xdr:grpSpPr>
            <a:xfrm>
              <a:off x="4304740" y="5208494"/>
              <a:ext cx="908236" cy="323850"/>
              <a:chOff x="1800229" y="3400425"/>
              <a:chExt cx="819135" cy="219075"/>
            </a:xfrm>
          </xdr:grpSpPr>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1000-000007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1000-000008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1000-000009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9</xdr:row>
          <xdr:rowOff>0</xdr:rowOff>
        </xdr:from>
        <xdr:to>
          <xdr:col>6</xdr:col>
          <xdr:colOff>76200</xdr:colOff>
          <xdr:row>10</xdr:row>
          <xdr:rowOff>19050</xdr:rowOff>
        </xdr:to>
        <xdr:grpSp>
          <xdr:nvGrpSpPr>
            <xdr:cNvPr id="14" name="Group 13">
              <a:extLst>
                <a:ext uri="{FF2B5EF4-FFF2-40B4-BE49-F238E27FC236}">
                  <a16:creationId xmlns:a16="http://schemas.microsoft.com/office/drawing/2014/main" id="{00000000-0008-0000-1000-00000E000000}"/>
                </a:ext>
              </a:extLst>
            </xdr:cNvPr>
            <xdr:cNvGrpSpPr/>
          </xdr:nvGrpSpPr>
          <xdr:grpSpPr>
            <a:xfrm>
              <a:off x="4304740" y="5513294"/>
              <a:ext cx="908236" cy="323850"/>
              <a:chOff x="1800229" y="3400425"/>
              <a:chExt cx="819135" cy="219075"/>
            </a:xfrm>
          </xdr:grpSpPr>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1000-00000A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1000-00000B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1000-00000C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10</xdr:row>
          <xdr:rowOff>0</xdr:rowOff>
        </xdr:from>
        <xdr:to>
          <xdr:col>6</xdr:col>
          <xdr:colOff>76200</xdr:colOff>
          <xdr:row>11</xdr:row>
          <xdr:rowOff>0</xdr:rowOff>
        </xdr:to>
        <xdr:grpSp>
          <xdr:nvGrpSpPr>
            <xdr:cNvPr id="18" name="Group 17">
              <a:extLst>
                <a:ext uri="{FF2B5EF4-FFF2-40B4-BE49-F238E27FC236}">
                  <a16:creationId xmlns:a16="http://schemas.microsoft.com/office/drawing/2014/main" id="{00000000-0008-0000-1000-000012000000}"/>
                </a:ext>
              </a:extLst>
            </xdr:cNvPr>
            <xdr:cNvGrpSpPr/>
          </xdr:nvGrpSpPr>
          <xdr:grpSpPr>
            <a:xfrm>
              <a:off x="4304740" y="5818094"/>
              <a:ext cx="908236" cy="304800"/>
              <a:chOff x="1800229" y="3400425"/>
              <a:chExt cx="819135" cy="219075"/>
            </a:xfrm>
          </xdr:grpSpPr>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1000-00000D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1000-00000E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1000-00000F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28575</xdr:colOff>
          <xdr:row>12</xdr:row>
          <xdr:rowOff>0</xdr:rowOff>
        </xdr:from>
        <xdr:to>
          <xdr:col>6</xdr:col>
          <xdr:colOff>76200</xdr:colOff>
          <xdr:row>13</xdr:row>
          <xdr:rowOff>0</xdr:rowOff>
        </xdr:to>
        <xdr:grpSp>
          <xdr:nvGrpSpPr>
            <xdr:cNvPr id="22" name="Group 21">
              <a:extLst>
                <a:ext uri="{FF2B5EF4-FFF2-40B4-BE49-F238E27FC236}">
                  <a16:creationId xmlns:a16="http://schemas.microsoft.com/office/drawing/2014/main" id="{00000000-0008-0000-1000-000016000000}"/>
                </a:ext>
              </a:extLst>
            </xdr:cNvPr>
            <xdr:cNvGrpSpPr/>
          </xdr:nvGrpSpPr>
          <xdr:grpSpPr>
            <a:xfrm>
              <a:off x="4304740" y="6427694"/>
              <a:ext cx="908236" cy="304800"/>
              <a:chOff x="1800229" y="3400425"/>
              <a:chExt cx="819135" cy="219075"/>
            </a:xfrm>
          </xdr:grpSpPr>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1000-000010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1000-000011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1000-000012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9525</xdr:rowOff>
        </xdr:from>
        <xdr:to>
          <xdr:col>6</xdr:col>
          <xdr:colOff>47625</xdr:colOff>
          <xdr:row>23</xdr:row>
          <xdr:rowOff>0</xdr:rowOff>
        </xdr:to>
        <xdr:grpSp>
          <xdr:nvGrpSpPr>
            <xdr:cNvPr id="26" name="Group 25">
              <a:extLst>
                <a:ext uri="{FF2B5EF4-FFF2-40B4-BE49-F238E27FC236}">
                  <a16:creationId xmlns:a16="http://schemas.microsoft.com/office/drawing/2014/main" id="{00000000-0008-0000-1000-00001A000000}"/>
                </a:ext>
              </a:extLst>
            </xdr:cNvPr>
            <xdr:cNvGrpSpPr/>
          </xdr:nvGrpSpPr>
          <xdr:grpSpPr>
            <a:xfrm>
              <a:off x="4276165" y="9512113"/>
              <a:ext cx="908236" cy="295275"/>
              <a:chOff x="1800229" y="3400425"/>
              <a:chExt cx="819135" cy="219075"/>
            </a:xfrm>
          </xdr:grpSpPr>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1000-000013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1000-000014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1000-000015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24</xdr:row>
          <xdr:rowOff>0</xdr:rowOff>
        </xdr:from>
        <xdr:to>
          <xdr:col>6</xdr:col>
          <xdr:colOff>85725</xdr:colOff>
          <xdr:row>25</xdr:row>
          <xdr:rowOff>0</xdr:rowOff>
        </xdr:to>
        <xdr:grpSp>
          <xdr:nvGrpSpPr>
            <xdr:cNvPr id="67" name="Group 66">
              <a:extLst>
                <a:ext uri="{FF2B5EF4-FFF2-40B4-BE49-F238E27FC236}">
                  <a16:creationId xmlns:a16="http://schemas.microsoft.com/office/drawing/2014/main" id="{00000000-0008-0000-1000-000043000000}"/>
                </a:ext>
              </a:extLst>
            </xdr:cNvPr>
            <xdr:cNvGrpSpPr/>
          </xdr:nvGrpSpPr>
          <xdr:grpSpPr>
            <a:xfrm>
              <a:off x="4314265" y="10112188"/>
              <a:ext cx="908236" cy="304800"/>
              <a:chOff x="1800229" y="3400425"/>
              <a:chExt cx="819135" cy="219075"/>
            </a:xfrm>
          </xdr:grpSpPr>
          <xdr:sp macro="" textlink="">
            <xdr:nvSpPr>
              <xdr:cNvPr id="21589" name="Check Box 85" hidden="1">
                <a:extLst>
                  <a:ext uri="{63B3BB69-23CF-44E3-9099-C40C66FF867C}">
                    <a14:compatExt spid="_x0000_s21589"/>
                  </a:ext>
                  <a:ext uri="{FF2B5EF4-FFF2-40B4-BE49-F238E27FC236}">
                    <a16:creationId xmlns:a16="http://schemas.microsoft.com/office/drawing/2014/main" id="{00000000-0008-0000-1000-000055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90" name="Check Box 86" hidden="1">
                <a:extLst>
                  <a:ext uri="{63B3BB69-23CF-44E3-9099-C40C66FF867C}">
                    <a14:compatExt spid="_x0000_s21590"/>
                  </a:ext>
                  <a:ext uri="{FF2B5EF4-FFF2-40B4-BE49-F238E27FC236}">
                    <a16:creationId xmlns:a16="http://schemas.microsoft.com/office/drawing/2014/main" id="{00000000-0008-0000-1000-000056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91" name="Check Box 87" hidden="1">
                <a:extLst>
                  <a:ext uri="{63B3BB69-23CF-44E3-9099-C40C66FF867C}">
                    <a14:compatExt spid="_x0000_s21591"/>
                  </a:ext>
                  <a:ext uri="{FF2B5EF4-FFF2-40B4-BE49-F238E27FC236}">
                    <a16:creationId xmlns:a16="http://schemas.microsoft.com/office/drawing/2014/main" id="{00000000-0008-0000-1000-000057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6</xdr:col>
          <xdr:colOff>47625</xdr:colOff>
          <xdr:row>17</xdr:row>
          <xdr:rowOff>0</xdr:rowOff>
        </xdr:to>
        <xdr:grpSp>
          <xdr:nvGrpSpPr>
            <xdr:cNvPr id="38" name="Group 37">
              <a:extLst>
                <a:ext uri="{FF2B5EF4-FFF2-40B4-BE49-F238E27FC236}">
                  <a16:creationId xmlns:a16="http://schemas.microsoft.com/office/drawing/2014/main" id="{00000000-0008-0000-1000-000026000000}"/>
                </a:ext>
              </a:extLst>
            </xdr:cNvPr>
            <xdr:cNvGrpSpPr/>
          </xdr:nvGrpSpPr>
          <xdr:grpSpPr>
            <a:xfrm>
              <a:off x="4276165" y="7673788"/>
              <a:ext cx="908236" cy="304800"/>
              <a:chOff x="1800229" y="3400425"/>
              <a:chExt cx="819135" cy="219075"/>
            </a:xfrm>
          </xdr:grpSpPr>
          <xdr:sp macro="" textlink="">
            <xdr:nvSpPr>
              <xdr:cNvPr id="21595" name="Check Box 91" hidden="1">
                <a:extLst>
                  <a:ext uri="{63B3BB69-23CF-44E3-9099-C40C66FF867C}">
                    <a14:compatExt spid="_x0000_s21595"/>
                  </a:ext>
                  <a:ext uri="{FF2B5EF4-FFF2-40B4-BE49-F238E27FC236}">
                    <a16:creationId xmlns:a16="http://schemas.microsoft.com/office/drawing/2014/main" id="{00000000-0008-0000-1000-00005B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96" name="Check Box 92" hidden="1">
                <a:extLst>
                  <a:ext uri="{63B3BB69-23CF-44E3-9099-C40C66FF867C}">
                    <a14:compatExt spid="_x0000_s21596"/>
                  </a:ext>
                  <a:ext uri="{FF2B5EF4-FFF2-40B4-BE49-F238E27FC236}">
                    <a16:creationId xmlns:a16="http://schemas.microsoft.com/office/drawing/2014/main" id="{00000000-0008-0000-1000-00005C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97" name="Check Box 93" hidden="1">
                <a:extLst>
                  <a:ext uri="{63B3BB69-23CF-44E3-9099-C40C66FF867C}">
                    <a14:compatExt spid="_x0000_s21597"/>
                  </a:ext>
                  <a:ext uri="{FF2B5EF4-FFF2-40B4-BE49-F238E27FC236}">
                    <a16:creationId xmlns:a16="http://schemas.microsoft.com/office/drawing/2014/main" id="{00000000-0008-0000-1000-00005D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6</xdr:col>
          <xdr:colOff>47625</xdr:colOff>
          <xdr:row>12</xdr:row>
          <xdr:rowOff>0</xdr:rowOff>
        </xdr:to>
        <xdr:grpSp>
          <xdr:nvGrpSpPr>
            <xdr:cNvPr id="42" name="Group 41">
              <a:extLst>
                <a:ext uri="{FF2B5EF4-FFF2-40B4-BE49-F238E27FC236}">
                  <a16:creationId xmlns:a16="http://schemas.microsoft.com/office/drawing/2014/main" id="{00000000-0008-0000-1000-00002A000000}"/>
                </a:ext>
              </a:extLst>
            </xdr:cNvPr>
            <xdr:cNvGrpSpPr/>
          </xdr:nvGrpSpPr>
          <xdr:grpSpPr>
            <a:xfrm>
              <a:off x="4276165" y="6122894"/>
              <a:ext cx="908236" cy="304800"/>
              <a:chOff x="1800229" y="3400425"/>
              <a:chExt cx="819135" cy="219075"/>
            </a:xfrm>
          </xdr:grpSpPr>
          <xdr:sp macro="" textlink="">
            <xdr:nvSpPr>
              <xdr:cNvPr id="21598" name="Check Box 94" hidden="1">
                <a:extLst>
                  <a:ext uri="{63B3BB69-23CF-44E3-9099-C40C66FF867C}">
                    <a14:compatExt spid="_x0000_s21598"/>
                  </a:ext>
                  <a:ext uri="{FF2B5EF4-FFF2-40B4-BE49-F238E27FC236}">
                    <a16:creationId xmlns:a16="http://schemas.microsoft.com/office/drawing/2014/main" id="{00000000-0008-0000-1000-00005E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599" name="Check Box 95" hidden="1">
                <a:extLst>
                  <a:ext uri="{63B3BB69-23CF-44E3-9099-C40C66FF867C}">
                    <a14:compatExt spid="_x0000_s21599"/>
                  </a:ext>
                  <a:ext uri="{FF2B5EF4-FFF2-40B4-BE49-F238E27FC236}">
                    <a16:creationId xmlns:a16="http://schemas.microsoft.com/office/drawing/2014/main" id="{00000000-0008-0000-1000-00005F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00" name="Check Box 96" hidden="1">
                <a:extLst>
                  <a:ext uri="{63B3BB69-23CF-44E3-9099-C40C66FF867C}">
                    <a14:compatExt spid="_x0000_s21600"/>
                  </a:ext>
                  <a:ext uri="{FF2B5EF4-FFF2-40B4-BE49-F238E27FC236}">
                    <a16:creationId xmlns:a16="http://schemas.microsoft.com/office/drawing/2014/main" id="{00000000-0008-0000-1000-000060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6</xdr:col>
          <xdr:colOff>47625</xdr:colOff>
          <xdr:row>14</xdr:row>
          <xdr:rowOff>0</xdr:rowOff>
        </xdr:to>
        <xdr:grpSp>
          <xdr:nvGrpSpPr>
            <xdr:cNvPr id="46" name="Group 45">
              <a:extLst>
                <a:ext uri="{FF2B5EF4-FFF2-40B4-BE49-F238E27FC236}">
                  <a16:creationId xmlns:a16="http://schemas.microsoft.com/office/drawing/2014/main" id="{00000000-0008-0000-1000-00002E000000}"/>
                </a:ext>
              </a:extLst>
            </xdr:cNvPr>
            <xdr:cNvGrpSpPr/>
          </xdr:nvGrpSpPr>
          <xdr:grpSpPr>
            <a:xfrm>
              <a:off x="4276165" y="6732494"/>
              <a:ext cx="908236" cy="331694"/>
              <a:chOff x="1800229" y="3400425"/>
              <a:chExt cx="819135" cy="219075"/>
            </a:xfrm>
          </xdr:grpSpPr>
          <xdr:sp macro="" textlink="">
            <xdr:nvSpPr>
              <xdr:cNvPr id="21601" name="Check Box 97" hidden="1">
                <a:extLst>
                  <a:ext uri="{63B3BB69-23CF-44E3-9099-C40C66FF867C}">
                    <a14:compatExt spid="_x0000_s21601"/>
                  </a:ext>
                  <a:ext uri="{FF2B5EF4-FFF2-40B4-BE49-F238E27FC236}">
                    <a16:creationId xmlns:a16="http://schemas.microsoft.com/office/drawing/2014/main" id="{00000000-0008-0000-1000-000061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02" name="Check Box 98" hidden="1">
                <a:extLst>
                  <a:ext uri="{63B3BB69-23CF-44E3-9099-C40C66FF867C}">
                    <a14:compatExt spid="_x0000_s21602"/>
                  </a:ext>
                  <a:ext uri="{FF2B5EF4-FFF2-40B4-BE49-F238E27FC236}">
                    <a16:creationId xmlns:a16="http://schemas.microsoft.com/office/drawing/2014/main" id="{00000000-0008-0000-1000-000062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03" name="Check Box 99" hidden="1">
                <a:extLst>
                  <a:ext uri="{63B3BB69-23CF-44E3-9099-C40C66FF867C}">
                    <a14:compatExt spid="_x0000_s21603"/>
                  </a:ext>
                  <a:ext uri="{FF2B5EF4-FFF2-40B4-BE49-F238E27FC236}">
                    <a16:creationId xmlns:a16="http://schemas.microsoft.com/office/drawing/2014/main" id="{00000000-0008-0000-1000-000063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6</xdr:col>
          <xdr:colOff>47625</xdr:colOff>
          <xdr:row>15</xdr:row>
          <xdr:rowOff>0</xdr:rowOff>
        </xdr:to>
        <xdr:grpSp>
          <xdr:nvGrpSpPr>
            <xdr:cNvPr id="54" name="Group 53">
              <a:extLst>
                <a:ext uri="{FF2B5EF4-FFF2-40B4-BE49-F238E27FC236}">
                  <a16:creationId xmlns:a16="http://schemas.microsoft.com/office/drawing/2014/main" id="{00000000-0008-0000-1000-000036000000}"/>
                </a:ext>
              </a:extLst>
            </xdr:cNvPr>
            <xdr:cNvGrpSpPr/>
          </xdr:nvGrpSpPr>
          <xdr:grpSpPr>
            <a:xfrm>
              <a:off x="4276165" y="7064188"/>
              <a:ext cx="908236" cy="304800"/>
              <a:chOff x="1800229" y="3400425"/>
              <a:chExt cx="819135" cy="219075"/>
            </a:xfrm>
          </xdr:grpSpPr>
          <xdr:sp macro="" textlink="">
            <xdr:nvSpPr>
              <xdr:cNvPr id="21607" name="Check Box 103" hidden="1">
                <a:extLst>
                  <a:ext uri="{63B3BB69-23CF-44E3-9099-C40C66FF867C}">
                    <a14:compatExt spid="_x0000_s21607"/>
                  </a:ext>
                  <a:ext uri="{FF2B5EF4-FFF2-40B4-BE49-F238E27FC236}">
                    <a16:creationId xmlns:a16="http://schemas.microsoft.com/office/drawing/2014/main" id="{00000000-0008-0000-1000-000067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08" name="Check Box 104" hidden="1">
                <a:extLst>
                  <a:ext uri="{63B3BB69-23CF-44E3-9099-C40C66FF867C}">
                    <a14:compatExt spid="_x0000_s21608"/>
                  </a:ext>
                  <a:ext uri="{FF2B5EF4-FFF2-40B4-BE49-F238E27FC236}">
                    <a16:creationId xmlns:a16="http://schemas.microsoft.com/office/drawing/2014/main" id="{00000000-0008-0000-1000-000068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09" name="Check Box 105" hidden="1">
                <a:extLst>
                  <a:ext uri="{63B3BB69-23CF-44E3-9099-C40C66FF867C}">
                    <a14:compatExt spid="_x0000_s21609"/>
                  </a:ext>
                  <a:ext uri="{FF2B5EF4-FFF2-40B4-BE49-F238E27FC236}">
                    <a16:creationId xmlns:a16="http://schemas.microsoft.com/office/drawing/2014/main" id="{00000000-0008-0000-1000-000069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6</xdr:col>
          <xdr:colOff>47625</xdr:colOff>
          <xdr:row>16</xdr:row>
          <xdr:rowOff>0</xdr:rowOff>
        </xdr:to>
        <xdr:grpSp>
          <xdr:nvGrpSpPr>
            <xdr:cNvPr id="66" name="Group 65">
              <a:extLst>
                <a:ext uri="{FF2B5EF4-FFF2-40B4-BE49-F238E27FC236}">
                  <a16:creationId xmlns:a16="http://schemas.microsoft.com/office/drawing/2014/main" id="{00000000-0008-0000-1000-000042000000}"/>
                </a:ext>
              </a:extLst>
            </xdr:cNvPr>
            <xdr:cNvGrpSpPr/>
          </xdr:nvGrpSpPr>
          <xdr:grpSpPr>
            <a:xfrm>
              <a:off x="4276165" y="7368988"/>
              <a:ext cx="908236" cy="304800"/>
              <a:chOff x="1800229" y="3400425"/>
              <a:chExt cx="819135" cy="219075"/>
            </a:xfrm>
          </xdr:grpSpPr>
          <xdr:sp macro="" textlink="">
            <xdr:nvSpPr>
              <xdr:cNvPr id="21616" name="Check Box 112" hidden="1">
                <a:extLst>
                  <a:ext uri="{63B3BB69-23CF-44E3-9099-C40C66FF867C}">
                    <a14:compatExt spid="_x0000_s21616"/>
                  </a:ext>
                  <a:ext uri="{FF2B5EF4-FFF2-40B4-BE49-F238E27FC236}">
                    <a16:creationId xmlns:a16="http://schemas.microsoft.com/office/drawing/2014/main" id="{00000000-0008-0000-1000-000070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17" name="Check Box 113" hidden="1">
                <a:extLst>
                  <a:ext uri="{63B3BB69-23CF-44E3-9099-C40C66FF867C}">
                    <a14:compatExt spid="_x0000_s21617"/>
                  </a:ext>
                  <a:ext uri="{FF2B5EF4-FFF2-40B4-BE49-F238E27FC236}">
                    <a16:creationId xmlns:a16="http://schemas.microsoft.com/office/drawing/2014/main" id="{00000000-0008-0000-1000-000071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18" name="Check Box 114" hidden="1">
                <a:extLst>
                  <a:ext uri="{63B3BB69-23CF-44E3-9099-C40C66FF867C}">
                    <a14:compatExt spid="_x0000_s21618"/>
                  </a:ext>
                  <a:ext uri="{FF2B5EF4-FFF2-40B4-BE49-F238E27FC236}">
                    <a16:creationId xmlns:a16="http://schemas.microsoft.com/office/drawing/2014/main" id="{00000000-0008-0000-1000-000072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6</xdr:col>
          <xdr:colOff>47625</xdr:colOff>
          <xdr:row>18</xdr:row>
          <xdr:rowOff>0</xdr:rowOff>
        </xdr:to>
        <xdr:grpSp>
          <xdr:nvGrpSpPr>
            <xdr:cNvPr id="70" name="Group 69">
              <a:extLst>
                <a:ext uri="{FF2B5EF4-FFF2-40B4-BE49-F238E27FC236}">
                  <a16:creationId xmlns:a16="http://schemas.microsoft.com/office/drawing/2014/main" id="{00000000-0008-0000-1000-000046000000}"/>
                </a:ext>
              </a:extLst>
            </xdr:cNvPr>
            <xdr:cNvGrpSpPr/>
          </xdr:nvGrpSpPr>
          <xdr:grpSpPr>
            <a:xfrm>
              <a:off x="4276165" y="7978588"/>
              <a:ext cx="908236" cy="304800"/>
              <a:chOff x="1800229" y="3400425"/>
              <a:chExt cx="819135" cy="219075"/>
            </a:xfrm>
          </xdr:grpSpPr>
          <xdr:sp macro="" textlink="">
            <xdr:nvSpPr>
              <xdr:cNvPr id="21619" name="Check Box 115" hidden="1">
                <a:extLst>
                  <a:ext uri="{63B3BB69-23CF-44E3-9099-C40C66FF867C}">
                    <a14:compatExt spid="_x0000_s21619"/>
                  </a:ext>
                  <a:ext uri="{FF2B5EF4-FFF2-40B4-BE49-F238E27FC236}">
                    <a16:creationId xmlns:a16="http://schemas.microsoft.com/office/drawing/2014/main" id="{00000000-0008-0000-1000-000073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20" name="Check Box 116" hidden="1">
                <a:extLst>
                  <a:ext uri="{63B3BB69-23CF-44E3-9099-C40C66FF867C}">
                    <a14:compatExt spid="_x0000_s21620"/>
                  </a:ext>
                  <a:ext uri="{FF2B5EF4-FFF2-40B4-BE49-F238E27FC236}">
                    <a16:creationId xmlns:a16="http://schemas.microsoft.com/office/drawing/2014/main" id="{00000000-0008-0000-1000-000074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21" name="Check Box 117" hidden="1">
                <a:extLst>
                  <a:ext uri="{63B3BB69-23CF-44E3-9099-C40C66FF867C}">
                    <a14:compatExt spid="_x0000_s21621"/>
                  </a:ext>
                  <a:ext uri="{FF2B5EF4-FFF2-40B4-BE49-F238E27FC236}">
                    <a16:creationId xmlns:a16="http://schemas.microsoft.com/office/drawing/2014/main" id="{00000000-0008-0000-1000-000075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6</xdr:col>
          <xdr:colOff>47625</xdr:colOff>
          <xdr:row>19</xdr:row>
          <xdr:rowOff>0</xdr:rowOff>
        </xdr:to>
        <xdr:grpSp>
          <xdr:nvGrpSpPr>
            <xdr:cNvPr id="74" name="Group 73">
              <a:extLst>
                <a:ext uri="{FF2B5EF4-FFF2-40B4-BE49-F238E27FC236}">
                  <a16:creationId xmlns:a16="http://schemas.microsoft.com/office/drawing/2014/main" id="{00000000-0008-0000-1000-00004A000000}"/>
                </a:ext>
              </a:extLst>
            </xdr:cNvPr>
            <xdr:cNvGrpSpPr/>
          </xdr:nvGrpSpPr>
          <xdr:grpSpPr>
            <a:xfrm>
              <a:off x="4276165" y="8283388"/>
              <a:ext cx="908236" cy="304800"/>
              <a:chOff x="1800229" y="3400425"/>
              <a:chExt cx="819135" cy="219075"/>
            </a:xfrm>
          </xdr:grpSpPr>
          <xdr:sp macro="" textlink="">
            <xdr:nvSpPr>
              <xdr:cNvPr id="21622" name="Check Box 118" hidden="1">
                <a:extLst>
                  <a:ext uri="{63B3BB69-23CF-44E3-9099-C40C66FF867C}">
                    <a14:compatExt spid="_x0000_s21622"/>
                  </a:ext>
                  <a:ext uri="{FF2B5EF4-FFF2-40B4-BE49-F238E27FC236}">
                    <a16:creationId xmlns:a16="http://schemas.microsoft.com/office/drawing/2014/main" id="{00000000-0008-0000-1000-000076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23" name="Check Box 119" hidden="1">
                <a:extLst>
                  <a:ext uri="{63B3BB69-23CF-44E3-9099-C40C66FF867C}">
                    <a14:compatExt spid="_x0000_s21623"/>
                  </a:ext>
                  <a:ext uri="{FF2B5EF4-FFF2-40B4-BE49-F238E27FC236}">
                    <a16:creationId xmlns:a16="http://schemas.microsoft.com/office/drawing/2014/main" id="{00000000-0008-0000-1000-000077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24" name="Check Box 120" hidden="1">
                <a:extLst>
                  <a:ext uri="{63B3BB69-23CF-44E3-9099-C40C66FF867C}">
                    <a14:compatExt spid="_x0000_s21624"/>
                  </a:ext>
                  <a:ext uri="{FF2B5EF4-FFF2-40B4-BE49-F238E27FC236}">
                    <a16:creationId xmlns:a16="http://schemas.microsoft.com/office/drawing/2014/main" id="{00000000-0008-0000-1000-000078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6</xdr:col>
          <xdr:colOff>47625</xdr:colOff>
          <xdr:row>20</xdr:row>
          <xdr:rowOff>0</xdr:rowOff>
        </xdr:to>
        <xdr:grpSp>
          <xdr:nvGrpSpPr>
            <xdr:cNvPr id="78" name="Group 77">
              <a:extLst>
                <a:ext uri="{FF2B5EF4-FFF2-40B4-BE49-F238E27FC236}">
                  <a16:creationId xmlns:a16="http://schemas.microsoft.com/office/drawing/2014/main" id="{00000000-0008-0000-1000-00004E000000}"/>
                </a:ext>
              </a:extLst>
            </xdr:cNvPr>
            <xdr:cNvGrpSpPr/>
          </xdr:nvGrpSpPr>
          <xdr:grpSpPr>
            <a:xfrm>
              <a:off x="4276165" y="8588188"/>
              <a:ext cx="908236" cy="304800"/>
              <a:chOff x="1800229" y="3400425"/>
              <a:chExt cx="819135" cy="219075"/>
            </a:xfrm>
          </xdr:grpSpPr>
          <xdr:sp macro="" textlink="">
            <xdr:nvSpPr>
              <xdr:cNvPr id="21625" name="Check Box 121" hidden="1">
                <a:extLst>
                  <a:ext uri="{63B3BB69-23CF-44E3-9099-C40C66FF867C}">
                    <a14:compatExt spid="_x0000_s21625"/>
                  </a:ext>
                  <a:ext uri="{FF2B5EF4-FFF2-40B4-BE49-F238E27FC236}">
                    <a16:creationId xmlns:a16="http://schemas.microsoft.com/office/drawing/2014/main" id="{00000000-0008-0000-1000-000079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26" name="Check Box 122" hidden="1">
                <a:extLst>
                  <a:ext uri="{63B3BB69-23CF-44E3-9099-C40C66FF867C}">
                    <a14:compatExt spid="_x0000_s21626"/>
                  </a:ext>
                  <a:ext uri="{FF2B5EF4-FFF2-40B4-BE49-F238E27FC236}">
                    <a16:creationId xmlns:a16="http://schemas.microsoft.com/office/drawing/2014/main" id="{00000000-0008-0000-1000-00007A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27" name="Check Box 123" hidden="1">
                <a:extLst>
                  <a:ext uri="{63B3BB69-23CF-44E3-9099-C40C66FF867C}">
                    <a14:compatExt spid="_x0000_s21627"/>
                  </a:ext>
                  <a:ext uri="{FF2B5EF4-FFF2-40B4-BE49-F238E27FC236}">
                    <a16:creationId xmlns:a16="http://schemas.microsoft.com/office/drawing/2014/main" id="{00000000-0008-0000-1000-00007B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6</xdr:col>
          <xdr:colOff>47625</xdr:colOff>
          <xdr:row>21</xdr:row>
          <xdr:rowOff>0</xdr:rowOff>
        </xdr:to>
        <xdr:grpSp>
          <xdr:nvGrpSpPr>
            <xdr:cNvPr id="82" name="Group 81">
              <a:extLst>
                <a:ext uri="{FF2B5EF4-FFF2-40B4-BE49-F238E27FC236}">
                  <a16:creationId xmlns:a16="http://schemas.microsoft.com/office/drawing/2014/main" id="{00000000-0008-0000-1000-000052000000}"/>
                </a:ext>
              </a:extLst>
            </xdr:cNvPr>
            <xdr:cNvGrpSpPr/>
          </xdr:nvGrpSpPr>
          <xdr:grpSpPr>
            <a:xfrm>
              <a:off x="4276165" y="8892988"/>
              <a:ext cx="908236" cy="304800"/>
              <a:chOff x="1800229" y="3400425"/>
              <a:chExt cx="819135" cy="219075"/>
            </a:xfrm>
          </xdr:grpSpPr>
          <xdr:sp macro="" textlink="">
            <xdr:nvSpPr>
              <xdr:cNvPr id="21628" name="Check Box 124" hidden="1">
                <a:extLst>
                  <a:ext uri="{63B3BB69-23CF-44E3-9099-C40C66FF867C}">
                    <a14:compatExt spid="_x0000_s21628"/>
                  </a:ext>
                  <a:ext uri="{FF2B5EF4-FFF2-40B4-BE49-F238E27FC236}">
                    <a16:creationId xmlns:a16="http://schemas.microsoft.com/office/drawing/2014/main" id="{00000000-0008-0000-1000-00007C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29" name="Check Box 125" hidden="1">
                <a:extLst>
                  <a:ext uri="{63B3BB69-23CF-44E3-9099-C40C66FF867C}">
                    <a14:compatExt spid="_x0000_s21629"/>
                  </a:ext>
                  <a:ext uri="{FF2B5EF4-FFF2-40B4-BE49-F238E27FC236}">
                    <a16:creationId xmlns:a16="http://schemas.microsoft.com/office/drawing/2014/main" id="{00000000-0008-0000-1000-00007D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30" name="Check Box 126" hidden="1">
                <a:extLst>
                  <a:ext uri="{63B3BB69-23CF-44E3-9099-C40C66FF867C}">
                    <a14:compatExt spid="_x0000_s21630"/>
                  </a:ext>
                  <a:ext uri="{FF2B5EF4-FFF2-40B4-BE49-F238E27FC236}">
                    <a16:creationId xmlns:a16="http://schemas.microsoft.com/office/drawing/2014/main" id="{00000000-0008-0000-1000-00007E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6</xdr:col>
          <xdr:colOff>47625</xdr:colOff>
          <xdr:row>22</xdr:row>
          <xdr:rowOff>0</xdr:rowOff>
        </xdr:to>
        <xdr:grpSp>
          <xdr:nvGrpSpPr>
            <xdr:cNvPr id="90" name="Group 89">
              <a:extLst>
                <a:ext uri="{FF2B5EF4-FFF2-40B4-BE49-F238E27FC236}">
                  <a16:creationId xmlns:a16="http://schemas.microsoft.com/office/drawing/2014/main" id="{00000000-0008-0000-1000-00005A000000}"/>
                </a:ext>
              </a:extLst>
            </xdr:cNvPr>
            <xdr:cNvGrpSpPr/>
          </xdr:nvGrpSpPr>
          <xdr:grpSpPr>
            <a:xfrm>
              <a:off x="4276165" y="9197788"/>
              <a:ext cx="908236" cy="304800"/>
              <a:chOff x="1800229" y="3400425"/>
              <a:chExt cx="819135" cy="219075"/>
            </a:xfrm>
          </xdr:grpSpPr>
          <xdr:sp macro="" textlink="">
            <xdr:nvSpPr>
              <xdr:cNvPr id="21634" name="Check Box 130" hidden="1">
                <a:extLst>
                  <a:ext uri="{63B3BB69-23CF-44E3-9099-C40C66FF867C}">
                    <a14:compatExt spid="_x0000_s21634"/>
                  </a:ext>
                  <a:ext uri="{FF2B5EF4-FFF2-40B4-BE49-F238E27FC236}">
                    <a16:creationId xmlns:a16="http://schemas.microsoft.com/office/drawing/2014/main" id="{00000000-0008-0000-1000-000082540000}"/>
                  </a:ext>
                </a:extLst>
              </xdr:cNvPr>
              <xdr:cNvSpPr/>
            </xdr:nvSpPr>
            <xdr:spPr bwMode="auto">
              <a:xfrm>
                <a:off x="1800229" y="3400425"/>
                <a:ext cx="30479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35" name="Check Box 131" hidden="1">
                <a:extLst>
                  <a:ext uri="{63B3BB69-23CF-44E3-9099-C40C66FF867C}">
                    <a14:compatExt spid="_x0000_s21635"/>
                  </a:ext>
                  <a:ext uri="{FF2B5EF4-FFF2-40B4-BE49-F238E27FC236}">
                    <a16:creationId xmlns:a16="http://schemas.microsoft.com/office/drawing/2014/main" id="{00000000-0008-0000-1000-00008354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636" name="Check Box 132" hidden="1">
                <a:extLst>
                  <a:ext uri="{63B3BB69-23CF-44E3-9099-C40C66FF867C}">
                    <a14:compatExt spid="_x0000_s21636"/>
                  </a:ext>
                  <a:ext uri="{FF2B5EF4-FFF2-40B4-BE49-F238E27FC236}">
                    <a16:creationId xmlns:a16="http://schemas.microsoft.com/office/drawing/2014/main" id="{00000000-0008-0000-1000-000084540000}"/>
                  </a:ext>
                </a:extLst>
              </xdr:cNvPr>
              <xdr:cNvSpPr/>
            </xdr:nvSpPr>
            <xdr:spPr bwMode="auto">
              <a:xfrm>
                <a:off x="2314565" y="3400425"/>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6</xdr:col>
      <xdr:colOff>104775</xdr:colOff>
      <xdr:row>6</xdr:row>
      <xdr:rowOff>76200</xdr:rowOff>
    </xdr:from>
    <xdr:to>
      <xdr:col>13</xdr:col>
      <xdr:colOff>1104900</xdr:colOff>
      <xdr:row>7</xdr:row>
      <xdr:rowOff>161925</xdr:rowOff>
    </xdr:to>
    <xdr:sp macro="" textlink="">
      <xdr:nvSpPr>
        <xdr:cNvPr id="2" name="Right Arrow 1">
          <a:extLst>
            <a:ext uri="{FF2B5EF4-FFF2-40B4-BE49-F238E27FC236}">
              <a16:creationId xmlns:a16="http://schemas.microsoft.com/office/drawing/2014/main" id="{00000000-0008-0000-1A00-000002000000}"/>
            </a:ext>
          </a:extLst>
        </xdr:cNvPr>
        <xdr:cNvSpPr/>
      </xdr:nvSpPr>
      <xdr:spPr>
        <a:xfrm>
          <a:off x="3571875" y="1238250"/>
          <a:ext cx="9267825"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9525</xdr:colOff>
      <xdr:row>15</xdr:row>
      <xdr:rowOff>19050</xdr:rowOff>
    </xdr:from>
    <xdr:to>
      <xdr:col>14</xdr:col>
      <xdr:colOff>0</xdr:colOff>
      <xdr:row>35</xdr:row>
      <xdr:rowOff>180975</xdr:rowOff>
    </xdr:to>
    <xdr:cxnSp macro="">
      <xdr:nvCxnSpPr>
        <xdr:cNvPr id="3" name="Straight Arrow Connector 2">
          <a:extLst>
            <a:ext uri="{FF2B5EF4-FFF2-40B4-BE49-F238E27FC236}">
              <a16:creationId xmlns:a16="http://schemas.microsoft.com/office/drawing/2014/main" id="{00000000-0008-0000-1A00-000003000000}"/>
            </a:ext>
          </a:extLst>
        </xdr:cNvPr>
        <xdr:cNvCxnSpPr/>
      </xdr:nvCxnSpPr>
      <xdr:spPr>
        <a:xfrm flipV="1">
          <a:off x="5838825" y="3086100"/>
          <a:ext cx="7077075" cy="397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66675</xdr:colOff>
          <xdr:row>17</xdr:row>
          <xdr:rowOff>47625</xdr:rowOff>
        </xdr:from>
        <xdr:to>
          <xdr:col>6</xdr:col>
          <xdr:colOff>247650</xdr:colOff>
          <xdr:row>20</xdr:row>
          <xdr:rowOff>247650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3358515" y="4253865"/>
              <a:ext cx="6378575" cy="1358265"/>
              <a:chOff x="1809750" y="3486150"/>
              <a:chExt cx="3971925" cy="857250"/>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1809750" y="3486150"/>
                <a:ext cx="1905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1809750" y="3733800"/>
                <a:ext cx="190500"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1809750" y="3971925"/>
                <a:ext cx="190500"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1809750" y="4210050"/>
                <a:ext cx="1905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3695700" y="3486150"/>
                <a:ext cx="1905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3695700" y="3733800"/>
                <a:ext cx="190500"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3695700" y="3971925"/>
                <a:ext cx="190500"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3695700" y="4210050"/>
                <a:ext cx="1905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5591175" y="3486150"/>
                <a:ext cx="1905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5591175" y="3733800"/>
                <a:ext cx="190500"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5591175" y="3971925"/>
                <a:ext cx="190500" cy="1428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5591175" y="4210050"/>
                <a:ext cx="19050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xdr:col>
      <xdr:colOff>1657350</xdr:colOff>
      <xdr:row>29</xdr:row>
      <xdr:rowOff>76200</xdr:rowOff>
    </xdr:from>
    <xdr:to>
      <xdr:col>6</xdr:col>
      <xdr:colOff>409575</xdr:colOff>
      <xdr:row>40</xdr:row>
      <xdr:rowOff>190500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68580</xdr:colOff>
          <xdr:row>21</xdr:row>
          <xdr:rowOff>68580</xdr:rowOff>
        </xdr:from>
        <xdr:to>
          <xdr:col>2</xdr:col>
          <xdr:colOff>373380</xdr:colOff>
          <xdr:row>21</xdr:row>
          <xdr:rowOff>289560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2506980</xdr:colOff>
          <xdr:row>21</xdr:row>
          <xdr:rowOff>60960</xdr:rowOff>
        </xdr:from>
        <xdr:to>
          <xdr:col>6</xdr:col>
          <xdr:colOff>220980</xdr:colOff>
          <xdr:row>21</xdr:row>
          <xdr:rowOff>266700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2567940</xdr:colOff>
          <xdr:row>21</xdr:row>
          <xdr:rowOff>106680</xdr:rowOff>
        </xdr:from>
        <xdr:to>
          <xdr:col>4</xdr:col>
          <xdr:colOff>297180</xdr:colOff>
          <xdr:row>21</xdr:row>
          <xdr:rowOff>327660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2506980</xdr:colOff>
          <xdr:row>22</xdr:row>
          <xdr:rowOff>60960</xdr:rowOff>
        </xdr:from>
        <xdr:to>
          <xdr:col>6</xdr:col>
          <xdr:colOff>220980</xdr:colOff>
          <xdr:row>22</xdr:row>
          <xdr:rowOff>266700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216985</xdr:colOff>
      <xdr:row>8</xdr:row>
      <xdr:rowOff>19050</xdr:rowOff>
    </xdr:from>
    <xdr:to>
      <xdr:col>3</xdr:col>
      <xdr:colOff>464635</xdr:colOff>
      <xdr:row>8</xdr:row>
      <xdr:rowOff>266700</xdr:rowOff>
    </xdr:to>
    <xdr:sp macro="" textlink="">
      <xdr:nvSpPr>
        <xdr:cNvPr id="2" name="Rectangle 1">
          <a:extLst>
            <a:ext uri="{FF2B5EF4-FFF2-40B4-BE49-F238E27FC236}">
              <a16:creationId xmlns:a16="http://schemas.microsoft.com/office/drawing/2014/main" id="{00000000-0008-0000-0400-000002000000}"/>
            </a:ext>
          </a:extLst>
        </xdr:cNvPr>
        <xdr:cNvSpPr>
          <a:spLocks/>
        </xdr:cNvSpPr>
      </xdr:nvSpPr>
      <xdr:spPr>
        <a:xfrm>
          <a:off x="2045785" y="1543050"/>
          <a:ext cx="247650" cy="17145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b="1">
            <a:solidFill>
              <a:sysClr val="windowText" lastClr="000000"/>
            </a:solidFill>
          </a:endParaRPr>
        </a:p>
      </xdr:txBody>
    </xdr:sp>
    <xdr:clientData/>
  </xdr:twoCellAnchor>
  <xdr:twoCellAnchor>
    <xdr:from>
      <xdr:col>3</xdr:col>
      <xdr:colOff>216985</xdr:colOff>
      <xdr:row>10</xdr:row>
      <xdr:rowOff>14287</xdr:rowOff>
    </xdr:from>
    <xdr:to>
      <xdr:col>3</xdr:col>
      <xdr:colOff>464635</xdr:colOff>
      <xdr:row>10</xdr:row>
      <xdr:rowOff>261937</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2045785" y="1919287"/>
          <a:ext cx="247650" cy="18097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12</xdr:row>
      <xdr:rowOff>9525</xdr:rowOff>
    </xdr:from>
    <xdr:to>
      <xdr:col>3</xdr:col>
      <xdr:colOff>464635</xdr:colOff>
      <xdr:row>12</xdr:row>
      <xdr:rowOff>257175</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2045785" y="2295525"/>
          <a:ext cx="247650" cy="18097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0</xdr:col>
      <xdr:colOff>142875</xdr:colOff>
      <xdr:row>15</xdr:row>
      <xdr:rowOff>38100</xdr:rowOff>
    </xdr:from>
    <xdr:to>
      <xdr:col>0</xdr:col>
      <xdr:colOff>390525</xdr:colOff>
      <xdr:row>15</xdr:row>
      <xdr:rowOff>257175</xdr:rowOff>
    </xdr:to>
    <xdr:sp macro="" textlink="">
      <xdr:nvSpPr>
        <xdr:cNvPr id="5" name="Rectangle 4">
          <a:extLst>
            <a:ext uri="{FF2B5EF4-FFF2-40B4-BE49-F238E27FC236}">
              <a16:creationId xmlns:a16="http://schemas.microsoft.com/office/drawing/2014/main" id="{00000000-0008-0000-0400-000005000000}"/>
            </a:ext>
          </a:extLst>
        </xdr:cNvPr>
        <xdr:cNvSpPr>
          <a:spLocks/>
        </xdr:cNvSpPr>
      </xdr:nvSpPr>
      <xdr:spPr>
        <a:xfrm>
          <a:off x="142875" y="2895600"/>
          <a:ext cx="247650" cy="1524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17</xdr:row>
      <xdr:rowOff>0</xdr:rowOff>
    </xdr:from>
    <xdr:to>
      <xdr:col>3</xdr:col>
      <xdr:colOff>464635</xdr:colOff>
      <xdr:row>17</xdr:row>
      <xdr:rowOff>247650</xdr:rowOff>
    </xdr:to>
    <xdr:sp macro="" textlink="">
      <xdr:nvSpPr>
        <xdr:cNvPr id="6" name="Rectangle 5">
          <a:extLst>
            <a:ext uri="{FF2B5EF4-FFF2-40B4-BE49-F238E27FC236}">
              <a16:creationId xmlns:a16="http://schemas.microsoft.com/office/drawing/2014/main" id="{00000000-0008-0000-0400-000006000000}"/>
            </a:ext>
          </a:extLst>
        </xdr:cNvPr>
        <xdr:cNvSpPr>
          <a:spLocks/>
        </xdr:cNvSpPr>
      </xdr:nvSpPr>
      <xdr:spPr>
        <a:xfrm>
          <a:off x="2045785" y="3238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19</xdr:row>
      <xdr:rowOff>0</xdr:rowOff>
    </xdr:from>
    <xdr:to>
      <xdr:col>3</xdr:col>
      <xdr:colOff>464635</xdr:colOff>
      <xdr:row>19</xdr:row>
      <xdr:rowOff>247650</xdr:rowOff>
    </xdr:to>
    <xdr:sp macro="" textlink="">
      <xdr:nvSpPr>
        <xdr:cNvPr id="7" name="Rectangle 6">
          <a:extLst>
            <a:ext uri="{FF2B5EF4-FFF2-40B4-BE49-F238E27FC236}">
              <a16:creationId xmlns:a16="http://schemas.microsoft.com/office/drawing/2014/main" id="{00000000-0008-0000-0400-000007000000}"/>
            </a:ext>
          </a:extLst>
        </xdr:cNvPr>
        <xdr:cNvSpPr>
          <a:spLocks/>
        </xdr:cNvSpPr>
      </xdr:nvSpPr>
      <xdr:spPr>
        <a:xfrm>
          <a:off x="2045785" y="3619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21</xdr:row>
      <xdr:rowOff>0</xdr:rowOff>
    </xdr:from>
    <xdr:to>
      <xdr:col>3</xdr:col>
      <xdr:colOff>464635</xdr:colOff>
      <xdr:row>21</xdr:row>
      <xdr:rowOff>247650</xdr:rowOff>
    </xdr:to>
    <xdr:sp macro="" textlink="">
      <xdr:nvSpPr>
        <xdr:cNvPr id="8" name="Rectangle 7">
          <a:extLst>
            <a:ext uri="{FF2B5EF4-FFF2-40B4-BE49-F238E27FC236}">
              <a16:creationId xmlns:a16="http://schemas.microsoft.com/office/drawing/2014/main" id="{00000000-0008-0000-0400-000008000000}"/>
            </a:ext>
          </a:extLst>
        </xdr:cNvPr>
        <xdr:cNvSpPr>
          <a:spLocks/>
        </xdr:cNvSpPr>
      </xdr:nvSpPr>
      <xdr:spPr>
        <a:xfrm>
          <a:off x="2045785" y="4000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23</xdr:row>
      <xdr:rowOff>0</xdr:rowOff>
    </xdr:from>
    <xdr:to>
      <xdr:col>3</xdr:col>
      <xdr:colOff>464635</xdr:colOff>
      <xdr:row>23</xdr:row>
      <xdr:rowOff>247650</xdr:rowOff>
    </xdr:to>
    <xdr:sp macro="" textlink="">
      <xdr:nvSpPr>
        <xdr:cNvPr id="9" name="Rectangle 8">
          <a:extLst>
            <a:ext uri="{FF2B5EF4-FFF2-40B4-BE49-F238E27FC236}">
              <a16:creationId xmlns:a16="http://schemas.microsoft.com/office/drawing/2014/main" id="{00000000-0008-0000-0400-000009000000}"/>
            </a:ext>
          </a:extLst>
        </xdr:cNvPr>
        <xdr:cNvSpPr>
          <a:spLocks/>
        </xdr:cNvSpPr>
      </xdr:nvSpPr>
      <xdr:spPr>
        <a:xfrm>
          <a:off x="2045785" y="4381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27</xdr:row>
      <xdr:rowOff>0</xdr:rowOff>
    </xdr:from>
    <xdr:to>
      <xdr:col>3</xdr:col>
      <xdr:colOff>464635</xdr:colOff>
      <xdr:row>27</xdr:row>
      <xdr:rowOff>247650</xdr:rowOff>
    </xdr:to>
    <xdr:sp macro="" textlink="">
      <xdr:nvSpPr>
        <xdr:cNvPr id="10" name="Rectangle 9">
          <a:extLst>
            <a:ext uri="{FF2B5EF4-FFF2-40B4-BE49-F238E27FC236}">
              <a16:creationId xmlns:a16="http://schemas.microsoft.com/office/drawing/2014/main" id="{00000000-0008-0000-0400-00000A000000}"/>
            </a:ext>
          </a:extLst>
        </xdr:cNvPr>
        <xdr:cNvSpPr>
          <a:spLocks/>
        </xdr:cNvSpPr>
      </xdr:nvSpPr>
      <xdr:spPr>
        <a:xfrm>
          <a:off x="2045785" y="5143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29</xdr:row>
      <xdr:rowOff>9525</xdr:rowOff>
    </xdr:from>
    <xdr:to>
      <xdr:col>3</xdr:col>
      <xdr:colOff>464635</xdr:colOff>
      <xdr:row>29</xdr:row>
      <xdr:rowOff>257175</xdr:rowOff>
    </xdr:to>
    <xdr:sp macro="" textlink="">
      <xdr:nvSpPr>
        <xdr:cNvPr id="11" name="Rectangle 10">
          <a:extLst>
            <a:ext uri="{FF2B5EF4-FFF2-40B4-BE49-F238E27FC236}">
              <a16:creationId xmlns:a16="http://schemas.microsoft.com/office/drawing/2014/main" id="{00000000-0008-0000-0400-00000B000000}"/>
            </a:ext>
          </a:extLst>
        </xdr:cNvPr>
        <xdr:cNvSpPr>
          <a:spLocks/>
        </xdr:cNvSpPr>
      </xdr:nvSpPr>
      <xdr:spPr>
        <a:xfrm>
          <a:off x="2045785" y="5534025"/>
          <a:ext cx="247650" cy="18097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33</xdr:row>
      <xdr:rowOff>0</xdr:rowOff>
    </xdr:from>
    <xdr:to>
      <xdr:col>3</xdr:col>
      <xdr:colOff>464635</xdr:colOff>
      <xdr:row>33</xdr:row>
      <xdr:rowOff>247650</xdr:rowOff>
    </xdr:to>
    <xdr:sp macro="" textlink="">
      <xdr:nvSpPr>
        <xdr:cNvPr id="12" name="Rectangle 11">
          <a:extLst>
            <a:ext uri="{FF2B5EF4-FFF2-40B4-BE49-F238E27FC236}">
              <a16:creationId xmlns:a16="http://schemas.microsoft.com/office/drawing/2014/main" id="{00000000-0008-0000-0400-00000C000000}"/>
            </a:ext>
          </a:extLst>
        </xdr:cNvPr>
        <xdr:cNvSpPr>
          <a:spLocks/>
        </xdr:cNvSpPr>
      </xdr:nvSpPr>
      <xdr:spPr>
        <a:xfrm>
          <a:off x="2045785" y="6286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35</xdr:row>
      <xdr:rowOff>9525</xdr:rowOff>
    </xdr:from>
    <xdr:to>
      <xdr:col>3</xdr:col>
      <xdr:colOff>464635</xdr:colOff>
      <xdr:row>35</xdr:row>
      <xdr:rowOff>257175</xdr:rowOff>
    </xdr:to>
    <xdr:sp macro="" textlink="">
      <xdr:nvSpPr>
        <xdr:cNvPr id="13" name="Rectangle 12">
          <a:extLst>
            <a:ext uri="{FF2B5EF4-FFF2-40B4-BE49-F238E27FC236}">
              <a16:creationId xmlns:a16="http://schemas.microsoft.com/office/drawing/2014/main" id="{00000000-0008-0000-0400-00000D000000}"/>
            </a:ext>
          </a:extLst>
        </xdr:cNvPr>
        <xdr:cNvSpPr>
          <a:spLocks/>
        </xdr:cNvSpPr>
      </xdr:nvSpPr>
      <xdr:spPr>
        <a:xfrm>
          <a:off x="2045785" y="6677025"/>
          <a:ext cx="247650" cy="18097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37</xdr:row>
      <xdr:rowOff>0</xdr:rowOff>
    </xdr:from>
    <xdr:to>
      <xdr:col>3</xdr:col>
      <xdr:colOff>464635</xdr:colOff>
      <xdr:row>37</xdr:row>
      <xdr:rowOff>247650</xdr:rowOff>
    </xdr:to>
    <xdr:sp macro="" textlink="">
      <xdr:nvSpPr>
        <xdr:cNvPr id="14" name="Rectangle 13">
          <a:extLst>
            <a:ext uri="{FF2B5EF4-FFF2-40B4-BE49-F238E27FC236}">
              <a16:creationId xmlns:a16="http://schemas.microsoft.com/office/drawing/2014/main" id="{00000000-0008-0000-0400-00000E000000}"/>
            </a:ext>
          </a:extLst>
        </xdr:cNvPr>
        <xdr:cNvSpPr>
          <a:spLocks/>
        </xdr:cNvSpPr>
      </xdr:nvSpPr>
      <xdr:spPr>
        <a:xfrm>
          <a:off x="2045785" y="7048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39</xdr:row>
      <xdr:rowOff>19050</xdr:rowOff>
    </xdr:from>
    <xdr:to>
      <xdr:col>3</xdr:col>
      <xdr:colOff>464635</xdr:colOff>
      <xdr:row>39</xdr:row>
      <xdr:rowOff>266700</xdr:rowOff>
    </xdr:to>
    <xdr:sp macro="" textlink="">
      <xdr:nvSpPr>
        <xdr:cNvPr id="15" name="Rectangle 14">
          <a:extLst>
            <a:ext uri="{FF2B5EF4-FFF2-40B4-BE49-F238E27FC236}">
              <a16:creationId xmlns:a16="http://schemas.microsoft.com/office/drawing/2014/main" id="{00000000-0008-0000-0400-00000F000000}"/>
            </a:ext>
          </a:extLst>
        </xdr:cNvPr>
        <xdr:cNvSpPr>
          <a:spLocks/>
        </xdr:cNvSpPr>
      </xdr:nvSpPr>
      <xdr:spPr>
        <a:xfrm>
          <a:off x="2045785" y="7448550"/>
          <a:ext cx="247650" cy="17145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41</xdr:row>
      <xdr:rowOff>9525</xdr:rowOff>
    </xdr:from>
    <xdr:to>
      <xdr:col>3</xdr:col>
      <xdr:colOff>464635</xdr:colOff>
      <xdr:row>41</xdr:row>
      <xdr:rowOff>257175</xdr:rowOff>
    </xdr:to>
    <xdr:sp macro="" textlink="">
      <xdr:nvSpPr>
        <xdr:cNvPr id="16" name="Rectangle 15">
          <a:extLst>
            <a:ext uri="{FF2B5EF4-FFF2-40B4-BE49-F238E27FC236}">
              <a16:creationId xmlns:a16="http://schemas.microsoft.com/office/drawing/2014/main" id="{00000000-0008-0000-0400-000010000000}"/>
            </a:ext>
          </a:extLst>
        </xdr:cNvPr>
        <xdr:cNvSpPr>
          <a:spLocks/>
        </xdr:cNvSpPr>
      </xdr:nvSpPr>
      <xdr:spPr>
        <a:xfrm>
          <a:off x="2045785" y="7820025"/>
          <a:ext cx="247650" cy="18097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43</xdr:row>
      <xdr:rowOff>0</xdr:rowOff>
    </xdr:from>
    <xdr:to>
      <xdr:col>3</xdr:col>
      <xdr:colOff>464635</xdr:colOff>
      <xdr:row>43</xdr:row>
      <xdr:rowOff>247650</xdr:rowOff>
    </xdr:to>
    <xdr:sp macro="" textlink="">
      <xdr:nvSpPr>
        <xdr:cNvPr id="17" name="Rectangle 16">
          <a:extLst>
            <a:ext uri="{FF2B5EF4-FFF2-40B4-BE49-F238E27FC236}">
              <a16:creationId xmlns:a16="http://schemas.microsoft.com/office/drawing/2014/main" id="{00000000-0008-0000-0400-000011000000}"/>
            </a:ext>
          </a:extLst>
        </xdr:cNvPr>
        <xdr:cNvSpPr>
          <a:spLocks/>
        </xdr:cNvSpPr>
      </xdr:nvSpPr>
      <xdr:spPr>
        <a:xfrm>
          <a:off x="2045785" y="8191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0</xdr:col>
      <xdr:colOff>66675</xdr:colOff>
      <xdr:row>45</xdr:row>
      <xdr:rowOff>28575</xdr:rowOff>
    </xdr:from>
    <xdr:to>
      <xdr:col>0</xdr:col>
      <xdr:colOff>314325</xdr:colOff>
      <xdr:row>45</xdr:row>
      <xdr:rowOff>276225</xdr:rowOff>
    </xdr:to>
    <xdr:sp macro="" textlink="">
      <xdr:nvSpPr>
        <xdr:cNvPr id="18" name="Rectangle 17">
          <a:extLst>
            <a:ext uri="{FF2B5EF4-FFF2-40B4-BE49-F238E27FC236}">
              <a16:creationId xmlns:a16="http://schemas.microsoft.com/office/drawing/2014/main" id="{00000000-0008-0000-0400-000012000000}"/>
            </a:ext>
          </a:extLst>
        </xdr:cNvPr>
        <xdr:cNvSpPr>
          <a:spLocks/>
        </xdr:cNvSpPr>
      </xdr:nvSpPr>
      <xdr:spPr>
        <a:xfrm>
          <a:off x="66675" y="8601075"/>
          <a:ext cx="247650" cy="16192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47</xdr:row>
      <xdr:rowOff>0</xdr:rowOff>
    </xdr:from>
    <xdr:to>
      <xdr:col>3</xdr:col>
      <xdr:colOff>464635</xdr:colOff>
      <xdr:row>47</xdr:row>
      <xdr:rowOff>247650</xdr:rowOff>
    </xdr:to>
    <xdr:sp macro="" textlink="">
      <xdr:nvSpPr>
        <xdr:cNvPr id="19" name="Rectangle 18">
          <a:extLst>
            <a:ext uri="{FF2B5EF4-FFF2-40B4-BE49-F238E27FC236}">
              <a16:creationId xmlns:a16="http://schemas.microsoft.com/office/drawing/2014/main" id="{00000000-0008-0000-0400-000013000000}"/>
            </a:ext>
          </a:extLst>
        </xdr:cNvPr>
        <xdr:cNvSpPr>
          <a:spLocks/>
        </xdr:cNvSpPr>
      </xdr:nvSpPr>
      <xdr:spPr>
        <a:xfrm>
          <a:off x="2045785" y="8953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49</xdr:row>
      <xdr:rowOff>0</xdr:rowOff>
    </xdr:from>
    <xdr:to>
      <xdr:col>3</xdr:col>
      <xdr:colOff>464635</xdr:colOff>
      <xdr:row>49</xdr:row>
      <xdr:rowOff>247650</xdr:rowOff>
    </xdr:to>
    <xdr:sp macro="" textlink="">
      <xdr:nvSpPr>
        <xdr:cNvPr id="20" name="Rectangle 19">
          <a:extLst>
            <a:ext uri="{FF2B5EF4-FFF2-40B4-BE49-F238E27FC236}">
              <a16:creationId xmlns:a16="http://schemas.microsoft.com/office/drawing/2014/main" id="{00000000-0008-0000-0400-000014000000}"/>
            </a:ext>
          </a:extLst>
        </xdr:cNvPr>
        <xdr:cNvSpPr>
          <a:spLocks/>
        </xdr:cNvSpPr>
      </xdr:nvSpPr>
      <xdr:spPr>
        <a:xfrm>
          <a:off x="2045785" y="9334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51</xdr:row>
      <xdr:rowOff>36635</xdr:rowOff>
    </xdr:from>
    <xdr:to>
      <xdr:col>3</xdr:col>
      <xdr:colOff>464635</xdr:colOff>
      <xdr:row>51</xdr:row>
      <xdr:rowOff>284285</xdr:rowOff>
    </xdr:to>
    <xdr:sp macro="" textlink="">
      <xdr:nvSpPr>
        <xdr:cNvPr id="21" name="Rectangle 20">
          <a:extLst>
            <a:ext uri="{FF2B5EF4-FFF2-40B4-BE49-F238E27FC236}">
              <a16:creationId xmlns:a16="http://schemas.microsoft.com/office/drawing/2014/main" id="{00000000-0008-0000-0400-000015000000}"/>
            </a:ext>
          </a:extLst>
        </xdr:cNvPr>
        <xdr:cNvSpPr>
          <a:spLocks/>
        </xdr:cNvSpPr>
      </xdr:nvSpPr>
      <xdr:spPr>
        <a:xfrm>
          <a:off x="2045785" y="9752135"/>
          <a:ext cx="247650" cy="1524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53</xdr:row>
      <xdr:rowOff>0</xdr:rowOff>
    </xdr:from>
    <xdr:to>
      <xdr:col>3</xdr:col>
      <xdr:colOff>464635</xdr:colOff>
      <xdr:row>53</xdr:row>
      <xdr:rowOff>247650</xdr:rowOff>
    </xdr:to>
    <xdr:sp macro="" textlink="">
      <xdr:nvSpPr>
        <xdr:cNvPr id="22" name="Rectangle 21">
          <a:extLst>
            <a:ext uri="{FF2B5EF4-FFF2-40B4-BE49-F238E27FC236}">
              <a16:creationId xmlns:a16="http://schemas.microsoft.com/office/drawing/2014/main" id="{00000000-0008-0000-0400-000016000000}"/>
            </a:ext>
          </a:extLst>
        </xdr:cNvPr>
        <xdr:cNvSpPr>
          <a:spLocks/>
        </xdr:cNvSpPr>
      </xdr:nvSpPr>
      <xdr:spPr>
        <a:xfrm>
          <a:off x="2045785" y="10096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55</xdr:row>
      <xdr:rowOff>0</xdr:rowOff>
    </xdr:from>
    <xdr:to>
      <xdr:col>3</xdr:col>
      <xdr:colOff>464635</xdr:colOff>
      <xdr:row>55</xdr:row>
      <xdr:rowOff>247650</xdr:rowOff>
    </xdr:to>
    <xdr:sp macro="" textlink="">
      <xdr:nvSpPr>
        <xdr:cNvPr id="23" name="Rectangle 22">
          <a:extLst>
            <a:ext uri="{FF2B5EF4-FFF2-40B4-BE49-F238E27FC236}">
              <a16:creationId xmlns:a16="http://schemas.microsoft.com/office/drawing/2014/main" id="{00000000-0008-0000-0400-000017000000}"/>
            </a:ext>
          </a:extLst>
        </xdr:cNvPr>
        <xdr:cNvSpPr>
          <a:spLocks/>
        </xdr:cNvSpPr>
      </xdr:nvSpPr>
      <xdr:spPr>
        <a:xfrm>
          <a:off x="2045785" y="10477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57</xdr:row>
      <xdr:rowOff>0</xdr:rowOff>
    </xdr:from>
    <xdr:to>
      <xdr:col>3</xdr:col>
      <xdr:colOff>464635</xdr:colOff>
      <xdr:row>57</xdr:row>
      <xdr:rowOff>247650</xdr:rowOff>
    </xdr:to>
    <xdr:sp macro="" textlink="">
      <xdr:nvSpPr>
        <xdr:cNvPr id="24" name="Rectangle 23">
          <a:extLst>
            <a:ext uri="{FF2B5EF4-FFF2-40B4-BE49-F238E27FC236}">
              <a16:creationId xmlns:a16="http://schemas.microsoft.com/office/drawing/2014/main" id="{00000000-0008-0000-0400-000018000000}"/>
            </a:ext>
          </a:extLst>
        </xdr:cNvPr>
        <xdr:cNvSpPr>
          <a:spLocks/>
        </xdr:cNvSpPr>
      </xdr:nvSpPr>
      <xdr:spPr>
        <a:xfrm>
          <a:off x="2045785" y="10858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230724</xdr:colOff>
      <xdr:row>59</xdr:row>
      <xdr:rowOff>58982</xdr:rowOff>
    </xdr:from>
    <xdr:to>
      <xdr:col>3</xdr:col>
      <xdr:colOff>478374</xdr:colOff>
      <xdr:row>59</xdr:row>
      <xdr:rowOff>268532</xdr:rowOff>
    </xdr:to>
    <xdr:sp macro="" textlink="">
      <xdr:nvSpPr>
        <xdr:cNvPr id="25" name="Rectangle 24">
          <a:extLst>
            <a:ext uri="{FF2B5EF4-FFF2-40B4-BE49-F238E27FC236}">
              <a16:creationId xmlns:a16="http://schemas.microsoft.com/office/drawing/2014/main" id="{00000000-0008-0000-0400-000019000000}"/>
            </a:ext>
          </a:extLst>
        </xdr:cNvPr>
        <xdr:cNvSpPr>
          <a:spLocks/>
        </xdr:cNvSpPr>
      </xdr:nvSpPr>
      <xdr:spPr>
        <a:xfrm>
          <a:off x="2059524" y="11298482"/>
          <a:ext cx="247650" cy="13335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241788</xdr:colOff>
      <xdr:row>61</xdr:row>
      <xdr:rowOff>152399</xdr:rowOff>
    </xdr:from>
    <xdr:to>
      <xdr:col>3</xdr:col>
      <xdr:colOff>471962</xdr:colOff>
      <xdr:row>61</xdr:row>
      <xdr:rowOff>373672</xdr:rowOff>
    </xdr:to>
    <xdr:sp macro="" textlink="">
      <xdr:nvSpPr>
        <xdr:cNvPr id="26" name="Rectangle 25">
          <a:extLst>
            <a:ext uri="{FF2B5EF4-FFF2-40B4-BE49-F238E27FC236}">
              <a16:creationId xmlns:a16="http://schemas.microsoft.com/office/drawing/2014/main" id="{00000000-0008-0000-0400-00001A000000}"/>
            </a:ext>
          </a:extLst>
        </xdr:cNvPr>
        <xdr:cNvSpPr>
          <a:spLocks/>
        </xdr:cNvSpPr>
      </xdr:nvSpPr>
      <xdr:spPr>
        <a:xfrm>
          <a:off x="2070588" y="11772899"/>
          <a:ext cx="230174" cy="40298"/>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3</xdr:col>
      <xdr:colOff>216985</xdr:colOff>
      <xdr:row>63</xdr:row>
      <xdr:rowOff>9525</xdr:rowOff>
    </xdr:from>
    <xdr:to>
      <xdr:col>3</xdr:col>
      <xdr:colOff>464635</xdr:colOff>
      <xdr:row>63</xdr:row>
      <xdr:rowOff>257175</xdr:rowOff>
    </xdr:to>
    <xdr:sp macro="" textlink="">
      <xdr:nvSpPr>
        <xdr:cNvPr id="27" name="Rectangle 26">
          <a:extLst>
            <a:ext uri="{FF2B5EF4-FFF2-40B4-BE49-F238E27FC236}">
              <a16:creationId xmlns:a16="http://schemas.microsoft.com/office/drawing/2014/main" id="{00000000-0008-0000-0400-00001B000000}"/>
            </a:ext>
          </a:extLst>
        </xdr:cNvPr>
        <xdr:cNvSpPr>
          <a:spLocks/>
        </xdr:cNvSpPr>
      </xdr:nvSpPr>
      <xdr:spPr>
        <a:xfrm>
          <a:off x="2045785" y="12011025"/>
          <a:ext cx="247650" cy="18097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xdr:twoCellAnchor>
    <xdr:from>
      <xdr:col>0</xdr:col>
      <xdr:colOff>66675</xdr:colOff>
      <xdr:row>65</xdr:row>
      <xdr:rowOff>28575</xdr:rowOff>
    </xdr:from>
    <xdr:to>
      <xdr:col>0</xdr:col>
      <xdr:colOff>314325</xdr:colOff>
      <xdr:row>65</xdr:row>
      <xdr:rowOff>276225</xdr:rowOff>
    </xdr:to>
    <xdr:sp macro="" textlink="">
      <xdr:nvSpPr>
        <xdr:cNvPr id="28" name="Rectangle 27">
          <a:extLst>
            <a:ext uri="{FF2B5EF4-FFF2-40B4-BE49-F238E27FC236}">
              <a16:creationId xmlns:a16="http://schemas.microsoft.com/office/drawing/2014/main" id="{00000000-0008-0000-0400-00001C000000}"/>
            </a:ext>
          </a:extLst>
        </xdr:cNvPr>
        <xdr:cNvSpPr>
          <a:spLocks/>
        </xdr:cNvSpPr>
      </xdr:nvSpPr>
      <xdr:spPr>
        <a:xfrm>
          <a:off x="66675" y="12411075"/>
          <a:ext cx="247650" cy="16192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228600</xdr:colOff>
          <xdr:row>8</xdr:row>
          <xdr:rowOff>15240</xdr:rowOff>
        </xdr:from>
        <xdr:to>
          <xdr:col>3</xdr:col>
          <xdr:colOff>449580</xdr:colOff>
          <xdr:row>9</xdr:row>
          <xdr:rowOff>38100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400-00000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10</xdr:row>
          <xdr:rowOff>30480</xdr:rowOff>
        </xdr:from>
        <xdr:to>
          <xdr:col>3</xdr:col>
          <xdr:colOff>472440</xdr:colOff>
          <xdr:row>11</xdr:row>
          <xdr:rowOff>60960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400-00000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12</xdr:row>
          <xdr:rowOff>22860</xdr:rowOff>
        </xdr:from>
        <xdr:to>
          <xdr:col>3</xdr:col>
          <xdr:colOff>472440</xdr:colOff>
          <xdr:row>13</xdr:row>
          <xdr:rowOff>53340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400-00000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17</xdr:row>
          <xdr:rowOff>22860</xdr:rowOff>
        </xdr:from>
        <xdr:to>
          <xdr:col>3</xdr:col>
          <xdr:colOff>449580</xdr:colOff>
          <xdr:row>18</xdr:row>
          <xdr:rowOff>38100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4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19</xdr:row>
          <xdr:rowOff>22860</xdr:rowOff>
        </xdr:from>
        <xdr:to>
          <xdr:col>3</xdr:col>
          <xdr:colOff>449580</xdr:colOff>
          <xdr:row>20</xdr:row>
          <xdr:rowOff>38100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4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21</xdr:row>
          <xdr:rowOff>22860</xdr:rowOff>
        </xdr:from>
        <xdr:to>
          <xdr:col>3</xdr:col>
          <xdr:colOff>449580</xdr:colOff>
          <xdr:row>22</xdr:row>
          <xdr:rowOff>38100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4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23</xdr:row>
          <xdr:rowOff>22860</xdr:rowOff>
        </xdr:from>
        <xdr:to>
          <xdr:col>3</xdr:col>
          <xdr:colOff>457200</xdr:colOff>
          <xdr:row>24</xdr:row>
          <xdr:rowOff>38100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4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27</xdr:row>
          <xdr:rowOff>15240</xdr:rowOff>
        </xdr:from>
        <xdr:to>
          <xdr:col>3</xdr:col>
          <xdr:colOff>457200</xdr:colOff>
          <xdr:row>28</xdr:row>
          <xdr:rowOff>30480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4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29</xdr:row>
          <xdr:rowOff>30480</xdr:rowOff>
        </xdr:from>
        <xdr:to>
          <xdr:col>3</xdr:col>
          <xdr:colOff>457200</xdr:colOff>
          <xdr:row>30</xdr:row>
          <xdr:rowOff>53340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4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33</xdr:row>
          <xdr:rowOff>22860</xdr:rowOff>
        </xdr:from>
        <xdr:to>
          <xdr:col>3</xdr:col>
          <xdr:colOff>457200</xdr:colOff>
          <xdr:row>34</xdr:row>
          <xdr:rowOff>38100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4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35</xdr:row>
          <xdr:rowOff>22860</xdr:rowOff>
        </xdr:from>
        <xdr:to>
          <xdr:col>3</xdr:col>
          <xdr:colOff>472440</xdr:colOff>
          <xdr:row>36</xdr:row>
          <xdr:rowOff>38100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400-00000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37</xdr:row>
          <xdr:rowOff>0</xdr:rowOff>
        </xdr:from>
        <xdr:to>
          <xdr:col>3</xdr:col>
          <xdr:colOff>472440</xdr:colOff>
          <xdr:row>37</xdr:row>
          <xdr:rowOff>327660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4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39</xdr:row>
          <xdr:rowOff>38100</xdr:rowOff>
        </xdr:from>
        <xdr:to>
          <xdr:col>3</xdr:col>
          <xdr:colOff>449580</xdr:colOff>
          <xdr:row>39</xdr:row>
          <xdr:rowOff>365760</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400-00000D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41</xdr:row>
          <xdr:rowOff>30480</xdr:rowOff>
        </xdr:from>
        <xdr:to>
          <xdr:col>3</xdr:col>
          <xdr:colOff>449580</xdr:colOff>
          <xdr:row>41</xdr:row>
          <xdr:rowOff>342900</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4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43</xdr:row>
          <xdr:rowOff>22860</xdr:rowOff>
        </xdr:from>
        <xdr:to>
          <xdr:col>3</xdr:col>
          <xdr:colOff>472440</xdr:colOff>
          <xdr:row>43</xdr:row>
          <xdr:rowOff>335280</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4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106680</xdr:colOff>
          <xdr:row>45</xdr:row>
          <xdr:rowOff>53340</xdr:rowOff>
        </xdr:from>
        <xdr:to>
          <xdr:col>0</xdr:col>
          <xdr:colOff>327660</xdr:colOff>
          <xdr:row>46</xdr:row>
          <xdr:rowOff>53340</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4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47</xdr:row>
          <xdr:rowOff>22860</xdr:rowOff>
        </xdr:from>
        <xdr:to>
          <xdr:col>3</xdr:col>
          <xdr:colOff>472440</xdr:colOff>
          <xdr:row>48</xdr:row>
          <xdr:rowOff>22860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4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49</xdr:row>
          <xdr:rowOff>22860</xdr:rowOff>
        </xdr:from>
        <xdr:to>
          <xdr:col>3</xdr:col>
          <xdr:colOff>472440</xdr:colOff>
          <xdr:row>50</xdr:row>
          <xdr:rowOff>22860</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4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51</xdr:row>
          <xdr:rowOff>60960</xdr:rowOff>
        </xdr:from>
        <xdr:to>
          <xdr:col>3</xdr:col>
          <xdr:colOff>449580</xdr:colOff>
          <xdr:row>52</xdr:row>
          <xdr:rowOff>91440</xdr:rowOff>
        </xdr:to>
        <xdr:sp macro="" textlink="">
          <xdr:nvSpPr>
            <xdr:cNvPr id="56339" name="Check Box 19" hidden="1">
              <a:extLst>
                <a:ext uri="{63B3BB69-23CF-44E3-9099-C40C66FF867C}">
                  <a14:compatExt spid="_x0000_s56339"/>
                </a:ext>
                <a:ext uri="{FF2B5EF4-FFF2-40B4-BE49-F238E27FC236}">
                  <a16:creationId xmlns:a16="http://schemas.microsoft.com/office/drawing/2014/main" id="{00000000-0008-0000-0400-00001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53</xdr:row>
          <xdr:rowOff>22860</xdr:rowOff>
        </xdr:from>
        <xdr:to>
          <xdr:col>3</xdr:col>
          <xdr:colOff>449580</xdr:colOff>
          <xdr:row>54</xdr:row>
          <xdr:rowOff>22860</xdr:rowOff>
        </xdr:to>
        <xdr:sp macro="" textlink="">
          <xdr:nvSpPr>
            <xdr:cNvPr id="56340" name="Check Box 20" hidden="1">
              <a:extLst>
                <a:ext uri="{63B3BB69-23CF-44E3-9099-C40C66FF867C}">
                  <a14:compatExt spid="_x0000_s56340"/>
                </a:ext>
                <a:ext uri="{FF2B5EF4-FFF2-40B4-BE49-F238E27FC236}">
                  <a16:creationId xmlns:a16="http://schemas.microsoft.com/office/drawing/2014/main" id="{00000000-0008-0000-0400-00001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55</xdr:row>
          <xdr:rowOff>30480</xdr:rowOff>
        </xdr:from>
        <xdr:to>
          <xdr:col>3</xdr:col>
          <xdr:colOff>449580</xdr:colOff>
          <xdr:row>56</xdr:row>
          <xdr:rowOff>30480</xdr:rowOff>
        </xdr:to>
        <xdr:sp macro="" textlink="">
          <xdr:nvSpPr>
            <xdr:cNvPr id="56341" name="Check Box 21" hidden="1">
              <a:extLst>
                <a:ext uri="{63B3BB69-23CF-44E3-9099-C40C66FF867C}">
                  <a14:compatExt spid="_x0000_s56341"/>
                </a:ext>
                <a:ext uri="{FF2B5EF4-FFF2-40B4-BE49-F238E27FC236}">
                  <a16:creationId xmlns:a16="http://schemas.microsoft.com/office/drawing/2014/main" id="{00000000-0008-0000-0400-00001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59</xdr:row>
          <xdr:rowOff>68580</xdr:rowOff>
        </xdr:from>
        <xdr:to>
          <xdr:col>3</xdr:col>
          <xdr:colOff>472440</xdr:colOff>
          <xdr:row>60</xdr:row>
          <xdr:rowOff>68580</xdr:rowOff>
        </xdr:to>
        <xdr:sp macro="" textlink="">
          <xdr:nvSpPr>
            <xdr:cNvPr id="56342" name="Check Box 22" hidden="1">
              <a:extLst>
                <a:ext uri="{63B3BB69-23CF-44E3-9099-C40C66FF867C}">
                  <a14:compatExt spid="_x0000_s56342"/>
                </a:ext>
                <a:ext uri="{FF2B5EF4-FFF2-40B4-BE49-F238E27FC236}">
                  <a16:creationId xmlns:a16="http://schemas.microsoft.com/office/drawing/2014/main" id="{00000000-0008-0000-0400-00001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243840</xdr:colOff>
          <xdr:row>57</xdr:row>
          <xdr:rowOff>22860</xdr:rowOff>
        </xdr:from>
        <xdr:to>
          <xdr:col>3</xdr:col>
          <xdr:colOff>457200</xdr:colOff>
          <xdr:row>58</xdr:row>
          <xdr:rowOff>22860</xdr:rowOff>
        </xdr:to>
        <xdr:sp macro="" textlink="">
          <xdr:nvSpPr>
            <xdr:cNvPr id="56343" name="Check Box 23" hidden="1">
              <a:extLst>
                <a:ext uri="{63B3BB69-23CF-44E3-9099-C40C66FF867C}">
                  <a14:compatExt spid="_x0000_s56343"/>
                </a:ext>
                <a:ext uri="{FF2B5EF4-FFF2-40B4-BE49-F238E27FC236}">
                  <a16:creationId xmlns:a16="http://schemas.microsoft.com/office/drawing/2014/main" id="{00000000-0008-0000-0400-00001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61</xdr:row>
          <xdr:rowOff>152400</xdr:rowOff>
        </xdr:from>
        <xdr:to>
          <xdr:col>3</xdr:col>
          <xdr:colOff>472440</xdr:colOff>
          <xdr:row>62</xdr:row>
          <xdr:rowOff>38100</xdr:rowOff>
        </xdr:to>
        <xdr:sp macro="" textlink="">
          <xdr:nvSpPr>
            <xdr:cNvPr id="56344" name="Check Box 24" hidden="1">
              <a:extLst>
                <a:ext uri="{63B3BB69-23CF-44E3-9099-C40C66FF867C}">
                  <a14:compatExt spid="_x0000_s56344"/>
                </a:ext>
                <a:ext uri="{FF2B5EF4-FFF2-40B4-BE49-F238E27FC236}">
                  <a16:creationId xmlns:a16="http://schemas.microsoft.com/office/drawing/2014/main" id="{00000000-0008-0000-0400-00001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63</xdr:row>
          <xdr:rowOff>53340</xdr:rowOff>
        </xdr:from>
        <xdr:to>
          <xdr:col>3</xdr:col>
          <xdr:colOff>449580</xdr:colOff>
          <xdr:row>64</xdr:row>
          <xdr:rowOff>53340</xdr:rowOff>
        </xdr:to>
        <xdr:sp macro="" textlink="">
          <xdr:nvSpPr>
            <xdr:cNvPr id="56345" name="Check Box 25" hidden="1">
              <a:extLst>
                <a:ext uri="{63B3BB69-23CF-44E3-9099-C40C66FF867C}">
                  <a14:compatExt spid="_x0000_s56345"/>
                </a:ext>
                <a:ext uri="{FF2B5EF4-FFF2-40B4-BE49-F238E27FC236}">
                  <a16:creationId xmlns:a16="http://schemas.microsoft.com/office/drawing/2014/main" id="{00000000-0008-0000-0400-00001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15</xdr:row>
          <xdr:rowOff>53340</xdr:rowOff>
        </xdr:from>
        <xdr:to>
          <xdr:col>0</xdr:col>
          <xdr:colOff>381000</xdr:colOff>
          <xdr:row>16</xdr:row>
          <xdr:rowOff>76200</xdr:rowOff>
        </xdr:to>
        <xdr:sp macro="" textlink="">
          <xdr:nvSpPr>
            <xdr:cNvPr id="56346" name="Check Box 26" hidden="1">
              <a:extLst>
                <a:ext uri="{63B3BB69-23CF-44E3-9099-C40C66FF867C}">
                  <a14:compatExt spid="_x0000_s56346"/>
                </a:ext>
                <a:ext uri="{FF2B5EF4-FFF2-40B4-BE49-F238E27FC236}">
                  <a16:creationId xmlns:a16="http://schemas.microsoft.com/office/drawing/2014/main" id="{00000000-0008-0000-0400-00001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216985</xdr:colOff>
      <xdr:row>31</xdr:row>
      <xdr:rowOff>9525</xdr:rowOff>
    </xdr:from>
    <xdr:to>
      <xdr:col>3</xdr:col>
      <xdr:colOff>464635</xdr:colOff>
      <xdr:row>31</xdr:row>
      <xdr:rowOff>257175</xdr:rowOff>
    </xdr:to>
    <xdr:sp macro="" textlink="">
      <xdr:nvSpPr>
        <xdr:cNvPr id="55" name="Rectangle 54">
          <a:extLst>
            <a:ext uri="{FF2B5EF4-FFF2-40B4-BE49-F238E27FC236}">
              <a16:creationId xmlns:a16="http://schemas.microsoft.com/office/drawing/2014/main" id="{00000000-0008-0000-0400-000037000000}"/>
            </a:ext>
          </a:extLst>
        </xdr:cNvPr>
        <xdr:cNvSpPr>
          <a:spLocks/>
        </xdr:cNvSpPr>
      </xdr:nvSpPr>
      <xdr:spPr>
        <a:xfrm>
          <a:off x="2045785" y="5915025"/>
          <a:ext cx="247650" cy="180975"/>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243840</xdr:colOff>
          <xdr:row>31</xdr:row>
          <xdr:rowOff>30480</xdr:rowOff>
        </xdr:from>
        <xdr:to>
          <xdr:col>3</xdr:col>
          <xdr:colOff>457200</xdr:colOff>
          <xdr:row>32</xdr:row>
          <xdr:rowOff>53340</xdr:rowOff>
        </xdr:to>
        <xdr:sp macro="" textlink="">
          <xdr:nvSpPr>
            <xdr:cNvPr id="56347" name="Check Box 27" hidden="1">
              <a:extLst>
                <a:ext uri="{63B3BB69-23CF-44E3-9099-C40C66FF867C}">
                  <a14:compatExt spid="_x0000_s56347"/>
                </a:ext>
                <a:ext uri="{FF2B5EF4-FFF2-40B4-BE49-F238E27FC236}">
                  <a16:creationId xmlns:a16="http://schemas.microsoft.com/office/drawing/2014/main" id="{00000000-0008-0000-0400-00001B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216985</xdr:colOff>
      <xdr:row>25</xdr:row>
      <xdr:rowOff>0</xdr:rowOff>
    </xdr:from>
    <xdr:to>
      <xdr:col>3</xdr:col>
      <xdr:colOff>464635</xdr:colOff>
      <xdr:row>25</xdr:row>
      <xdr:rowOff>247650</xdr:rowOff>
    </xdr:to>
    <xdr:sp macro="" textlink="">
      <xdr:nvSpPr>
        <xdr:cNvPr id="57" name="Rectangle 56">
          <a:extLst>
            <a:ext uri="{FF2B5EF4-FFF2-40B4-BE49-F238E27FC236}">
              <a16:creationId xmlns:a16="http://schemas.microsoft.com/office/drawing/2014/main" id="{00000000-0008-0000-0400-000039000000}"/>
            </a:ext>
          </a:extLst>
        </xdr:cNvPr>
        <xdr:cNvSpPr>
          <a:spLocks/>
        </xdr:cNvSpPr>
      </xdr:nvSpPr>
      <xdr:spPr>
        <a:xfrm>
          <a:off x="2045785" y="4762500"/>
          <a:ext cx="247650" cy="190500"/>
        </a:xfrm>
        <a:prstGeom prst="rect">
          <a:avLst/>
        </a:prstGeom>
        <a:solidFill>
          <a:schemeClr val="bg1">
            <a:lumMod val="8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b="1">
            <a:solidFill>
              <a:sysClr val="windowText" lastClr="000000"/>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xdr:col>
          <xdr:colOff>243840</xdr:colOff>
          <xdr:row>25</xdr:row>
          <xdr:rowOff>15240</xdr:rowOff>
        </xdr:from>
        <xdr:to>
          <xdr:col>3</xdr:col>
          <xdr:colOff>457200</xdr:colOff>
          <xdr:row>26</xdr:row>
          <xdr:rowOff>30480</xdr:rowOff>
        </xdr:to>
        <xdr:sp macro="" textlink="">
          <xdr:nvSpPr>
            <xdr:cNvPr id="56348" name="Check Box 28" hidden="1">
              <a:extLst>
                <a:ext uri="{63B3BB69-23CF-44E3-9099-C40C66FF867C}">
                  <a14:compatExt spid="_x0000_s56348"/>
                </a:ext>
                <a:ext uri="{FF2B5EF4-FFF2-40B4-BE49-F238E27FC236}">
                  <a16:creationId xmlns:a16="http://schemas.microsoft.com/office/drawing/2014/main" id="{00000000-0008-0000-0400-00001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219075</xdr:colOff>
          <xdr:row>15</xdr:row>
          <xdr:rowOff>200025</xdr:rowOff>
        </xdr:from>
        <xdr:to>
          <xdr:col>3</xdr:col>
          <xdr:colOff>123825</xdr:colOff>
          <xdr:row>21</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7008495" y="4223385"/>
              <a:ext cx="346710" cy="1186815"/>
              <a:chOff x="2409825" y="3095627"/>
              <a:chExt cx="238125" cy="904870"/>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2409825" y="3286125"/>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2409825" y="3467100"/>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2409825" y="3648075"/>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2409825" y="3829047"/>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2409825" y="3095627"/>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228600</xdr:colOff>
          <xdr:row>21</xdr:row>
          <xdr:rowOff>0</xdr:rowOff>
        </xdr:from>
        <xdr:to>
          <xdr:col>2</xdr:col>
          <xdr:colOff>390525</xdr:colOff>
          <xdr:row>26</xdr:row>
          <xdr:rowOff>0</xdr:rowOff>
        </xdr:to>
        <xdr:grpSp>
          <xdr:nvGrpSpPr>
            <xdr:cNvPr id="14" name="Group 13">
              <a:extLst>
                <a:ext uri="{FF2B5EF4-FFF2-40B4-BE49-F238E27FC236}">
                  <a16:creationId xmlns:a16="http://schemas.microsoft.com/office/drawing/2014/main" id="{00000000-0008-0000-0500-00000E000000}"/>
                </a:ext>
              </a:extLst>
            </xdr:cNvPr>
            <xdr:cNvGrpSpPr/>
          </xdr:nvGrpSpPr>
          <xdr:grpSpPr>
            <a:xfrm>
              <a:off x="7018020" y="5410200"/>
              <a:ext cx="161925" cy="1188720"/>
              <a:chOff x="2409825" y="3095624"/>
              <a:chExt cx="238125" cy="904874"/>
            </a:xfrm>
          </xdr:grpSpPr>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2409825" y="3286125"/>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2409825" y="3467100"/>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2409825" y="3648075"/>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2409825" y="3829048"/>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2409825" y="3095624"/>
                <a:ext cx="238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27</xdr:row>
          <xdr:rowOff>15240</xdr:rowOff>
        </xdr:from>
        <xdr:to>
          <xdr:col>3</xdr:col>
          <xdr:colOff>99060</xdr:colOff>
          <xdr:row>27</xdr:row>
          <xdr:rowOff>228600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220980</xdr:colOff>
          <xdr:row>26</xdr:row>
          <xdr:rowOff>15240</xdr:rowOff>
        </xdr:from>
        <xdr:to>
          <xdr:col>3</xdr:col>
          <xdr:colOff>129540</xdr:colOff>
          <xdr:row>26</xdr:row>
          <xdr:rowOff>243840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17369</xdr:colOff>
          <xdr:row>3</xdr:row>
          <xdr:rowOff>1210236</xdr:rowOff>
        </xdr:from>
        <xdr:to>
          <xdr:col>5</xdr:col>
          <xdr:colOff>64994</xdr:colOff>
          <xdr:row>5</xdr:row>
          <xdr:rowOff>131110</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4185957" y="1918448"/>
              <a:ext cx="908237" cy="471768"/>
              <a:chOff x="1800233" y="3400425"/>
              <a:chExt cx="819121" cy="219075"/>
            </a:xfrm>
          </xdr:grpSpPr>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600-0000019C0000}"/>
                  </a:ext>
                </a:extLst>
              </xdr:cNvPr>
              <xdr:cNvSpPr/>
            </xdr:nvSpPr>
            <xdr:spPr bwMode="auto">
              <a:xfrm>
                <a:off x="1800233"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600-0000029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600-0000039C0000}"/>
                  </a:ext>
                </a:extLst>
              </xdr:cNvPr>
              <xdr:cNvSpPr/>
            </xdr:nvSpPr>
            <xdr:spPr bwMode="auto">
              <a:xfrm>
                <a:off x="2314556"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xdr:row>
          <xdr:rowOff>0</xdr:rowOff>
        </xdr:from>
        <xdr:to>
          <xdr:col>5</xdr:col>
          <xdr:colOff>76200</xdr:colOff>
          <xdr:row>6</xdr:row>
          <xdr:rowOff>19050</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4197163" y="2259106"/>
              <a:ext cx="908237" cy="270062"/>
              <a:chOff x="1800233" y="3400425"/>
              <a:chExt cx="819121" cy="219075"/>
            </a:xfrm>
          </xdr:grpSpPr>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600-0000049C0000}"/>
                  </a:ext>
                </a:extLst>
              </xdr:cNvPr>
              <xdr:cNvSpPr/>
            </xdr:nvSpPr>
            <xdr:spPr bwMode="auto">
              <a:xfrm>
                <a:off x="1800233"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600-0000059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600-0000069C0000}"/>
                  </a:ext>
                </a:extLst>
              </xdr:cNvPr>
              <xdr:cNvSpPr/>
            </xdr:nvSpPr>
            <xdr:spPr bwMode="auto">
              <a:xfrm>
                <a:off x="2314556"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xdr:row>
          <xdr:rowOff>0</xdr:rowOff>
        </xdr:from>
        <xdr:to>
          <xdr:col>5</xdr:col>
          <xdr:colOff>76200</xdr:colOff>
          <xdr:row>7</xdr:row>
          <xdr:rowOff>19050</xdr:rowOff>
        </xdr:to>
        <xdr:grpSp>
          <xdr:nvGrpSpPr>
            <xdr:cNvPr id="10" name="Group 9">
              <a:extLst>
                <a:ext uri="{FF2B5EF4-FFF2-40B4-BE49-F238E27FC236}">
                  <a16:creationId xmlns:a16="http://schemas.microsoft.com/office/drawing/2014/main" id="{00000000-0008-0000-0600-00000A000000}"/>
                </a:ext>
              </a:extLst>
            </xdr:cNvPr>
            <xdr:cNvGrpSpPr/>
          </xdr:nvGrpSpPr>
          <xdr:grpSpPr>
            <a:xfrm>
              <a:off x="4197163" y="2510118"/>
              <a:ext cx="908237" cy="449356"/>
              <a:chOff x="1800233" y="3400425"/>
              <a:chExt cx="819121" cy="219075"/>
            </a:xfrm>
          </xdr:grpSpPr>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600-0000079C0000}"/>
                  </a:ext>
                </a:extLst>
              </xdr:cNvPr>
              <xdr:cNvSpPr/>
            </xdr:nvSpPr>
            <xdr:spPr bwMode="auto">
              <a:xfrm>
                <a:off x="1800233"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600-0000089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600-0000099C0000}"/>
                  </a:ext>
                </a:extLst>
              </xdr:cNvPr>
              <xdr:cNvSpPr/>
            </xdr:nvSpPr>
            <xdr:spPr bwMode="auto">
              <a:xfrm>
                <a:off x="2314556"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xdr:row>
          <xdr:rowOff>0</xdr:rowOff>
        </xdr:from>
        <xdr:to>
          <xdr:col>5</xdr:col>
          <xdr:colOff>76200</xdr:colOff>
          <xdr:row>8</xdr:row>
          <xdr:rowOff>19050</xdr:rowOff>
        </xdr:to>
        <xdr:grpSp>
          <xdr:nvGrpSpPr>
            <xdr:cNvPr id="14" name="Group 13">
              <a:extLst>
                <a:ext uri="{FF2B5EF4-FFF2-40B4-BE49-F238E27FC236}">
                  <a16:creationId xmlns:a16="http://schemas.microsoft.com/office/drawing/2014/main" id="{00000000-0008-0000-0600-00000E000000}"/>
                </a:ext>
              </a:extLst>
            </xdr:cNvPr>
            <xdr:cNvGrpSpPr/>
          </xdr:nvGrpSpPr>
          <xdr:grpSpPr>
            <a:xfrm>
              <a:off x="4197163" y="2940424"/>
              <a:ext cx="908237" cy="682438"/>
              <a:chOff x="1800233" y="3400425"/>
              <a:chExt cx="819121" cy="219075"/>
            </a:xfrm>
          </xdr:grpSpPr>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600-00000A9C0000}"/>
                  </a:ext>
                </a:extLst>
              </xdr:cNvPr>
              <xdr:cNvSpPr/>
            </xdr:nvSpPr>
            <xdr:spPr bwMode="auto">
              <a:xfrm>
                <a:off x="1800233"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600-00000B9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600-00000C9C0000}"/>
                  </a:ext>
                </a:extLst>
              </xdr:cNvPr>
              <xdr:cNvSpPr/>
            </xdr:nvSpPr>
            <xdr:spPr bwMode="auto">
              <a:xfrm>
                <a:off x="2314556"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8</xdr:row>
          <xdr:rowOff>0</xdr:rowOff>
        </xdr:from>
        <xdr:to>
          <xdr:col>5</xdr:col>
          <xdr:colOff>76200</xdr:colOff>
          <xdr:row>9</xdr:row>
          <xdr:rowOff>0</xdr:rowOff>
        </xdr:to>
        <xdr:grpSp>
          <xdr:nvGrpSpPr>
            <xdr:cNvPr id="18" name="Group 17">
              <a:extLst>
                <a:ext uri="{FF2B5EF4-FFF2-40B4-BE49-F238E27FC236}">
                  <a16:creationId xmlns:a16="http://schemas.microsoft.com/office/drawing/2014/main" id="{00000000-0008-0000-0600-000012000000}"/>
                </a:ext>
              </a:extLst>
            </xdr:cNvPr>
            <xdr:cNvGrpSpPr/>
          </xdr:nvGrpSpPr>
          <xdr:grpSpPr>
            <a:xfrm>
              <a:off x="4197163" y="3603812"/>
              <a:ext cx="908237" cy="251012"/>
              <a:chOff x="1800233" y="3400425"/>
              <a:chExt cx="819121" cy="219075"/>
            </a:xfrm>
          </xdr:grpSpPr>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600-00000D9C0000}"/>
                  </a:ext>
                </a:extLst>
              </xdr:cNvPr>
              <xdr:cNvSpPr/>
            </xdr:nvSpPr>
            <xdr:spPr bwMode="auto">
              <a:xfrm>
                <a:off x="1800233"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600-00000E9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600-00000F9C0000}"/>
                  </a:ext>
                </a:extLst>
              </xdr:cNvPr>
              <xdr:cNvSpPr/>
            </xdr:nvSpPr>
            <xdr:spPr bwMode="auto">
              <a:xfrm>
                <a:off x="2314556"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9</xdr:row>
          <xdr:rowOff>0</xdr:rowOff>
        </xdr:from>
        <xdr:to>
          <xdr:col>5</xdr:col>
          <xdr:colOff>76200</xdr:colOff>
          <xdr:row>10</xdr:row>
          <xdr:rowOff>0</xdr:rowOff>
        </xdr:to>
        <xdr:grpSp>
          <xdr:nvGrpSpPr>
            <xdr:cNvPr id="26" name="Group 25">
              <a:extLst>
                <a:ext uri="{FF2B5EF4-FFF2-40B4-BE49-F238E27FC236}">
                  <a16:creationId xmlns:a16="http://schemas.microsoft.com/office/drawing/2014/main" id="{00000000-0008-0000-0600-00001A000000}"/>
                </a:ext>
              </a:extLst>
            </xdr:cNvPr>
            <xdr:cNvGrpSpPr/>
          </xdr:nvGrpSpPr>
          <xdr:grpSpPr>
            <a:xfrm>
              <a:off x="4197163" y="3854824"/>
              <a:ext cx="908237" cy="251011"/>
              <a:chOff x="1800233" y="3400425"/>
              <a:chExt cx="819121" cy="219075"/>
            </a:xfrm>
          </xdr:grpSpPr>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600-0000139C0000}"/>
                  </a:ext>
                </a:extLst>
              </xdr:cNvPr>
              <xdr:cNvSpPr/>
            </xdr:nvSpPr>
            <xdr:spPr bwMode="auto">
              <a:xfrm>
                <a:off x="1800233"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600-0000149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600-0000159C0000}"/>
                  </a:ext>
                </a:extLst>
              </xdr:cNvPr>
              <xdr:cNvSpPr/>
            </xdr:nvSpPr>
            <xdr:spPr bwMode="auto">
              <a:xfrm>
                <a:off x="2314556"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10</xdr:row>
          <xdr:rowOff>0</xdr:rowOff>
        </xdr:from>
        <xdr:to>
          <xdr:col>5</xdr:col>
          <xdr:colOff>76200</xdr:colOff>
          <xdr:row>11</xdr:row>
          <xdr:rowOff>0</xdr:rowOff>
        </xdr:to>
        <xdr:grpSp>
          <xdr:nvGrpSpPr>
            <xdr:cNvPr id="30" name="Group 29">
              <a:extLst>
                <a:ext uri="{FF2B5EF4-FFF2-40B4-BE49-F238E27FC236}">
                  <a16:creationId xmlns:a16="http://schemas.microsoft.com/office/drawing/2014/main" id="{00000000-0008-0000-0600-00001E000000}"/>
                </a:ext>
              </a:extLst>
            </xdr:cNvPr>
            <xdr:cNvGrpSpPr/>
          </xdr:nvGrpSpPr>
          <xdr:grpSpPr>
            <a:xfrm>
              <a:off x="4197163" y="4105835"/>
              <a:ext cx="908237" cy="251012"/>
              <a:chOff x="1800233" y="3400425"/>
              <a:chExt cx="819121" cy="219075"/>
            </a:xfrm>
          </xdr:grpSpPr>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600-0000169C0000}"/>
                  </a:ext>
                </a:extLst>
              </xdr:cNvPr>
              <xdr:cNvSpPr/>
            </xdr:nvSpPr>
            <xdr:spPr bwMode="auto">
              <a:xfrm>
                <a:off x="1800233"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600-0000179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600-0000189C0000}"/>
                  </a:ext>
                </a:extLst>
              </xdr:cNvPr>
              <xdr:cNvSpPr/>
            </xdr:nvSpPr>
            <xdr:spPr bwMode="auto">
              <a:xfrm>
                <a:off x="2314556"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44827</xdr:colOff>
          <xdr:row>12</xdr:row>
          <xdr:rowOff>190495</xdr:rowOff>
        </xdr:from>
        <xdr:to>
          <xdr:col>5</xdr:col>
          <xdr:colOff>204511</xdr:colOff>
          <xdr:row>14</xdr:row>
          <xdr:rowOff>123260</xdr:rowOff>
        </xdr:to>
        <xdr:grpSp>
          <xdr:nvGrpSpPr>
            <xdr:cNvPr id="44" name="Group 43">
              <a:extLst>
                <a:ext uri="{FF2B5EF4-FFF2-40B4-BE49-F238E27FC236}">
                  <a16:creationId xmlns:a16="http://schemas.microsoft.com/office/drawing/2014/main" id="{00000000-0008-0000-0600-00002C000000}"/>
                </a:ext>
              </a:extLst>
            </xdr:cNvPr>
            <xdr:cNvGrpSpPr/>
          </xdr:nvGrpSpPr>
          <xdr:grpSpPr>
            <a:xfrm>
              <a:off x="4500286" y="4735601"/>
              <a:ext cx="733425" cy="533400"/>
              <a:chOff x="2096850" y="3394810"/>
              <a:chExt cx="522533" cy="224688"/>
            </a:xfrm>
          </xdr:grpSpPr>
          <xdr:sp macro="" textlink="">
            <xdr:nvSpPr>
              <xdr:cNvPr id="39983" name="Check Box 47" hidden="1">
                <a:extLst>
                  <a:ext uri="{63B3BB69-23CF-44E3-9099-C40C66FF867C}">
                    <a14:compatExt spid="_x0000_s39983"/>
                  </a:ext>
                  <a:ext uri="{FF2B5EF4-FFF2-40B4-BE49-F238E27FC236}">
                    <a16:creationId xmlns:a16="http://schemas.microsoft.com/office/drawing/2014/main" id="{00000000-0008-0000-0600-00002F9C0000}"/>
                  </a:ext>
                </a:extLst>
              </xdr:cNvPr>
              <xdr:cNvSpPr/>
            </xdr:nvSpPr>
            <xdr:spPr bwMode="auto">
              <a:xfrm>
                <a:off x="2096850" y="3394810"/>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4" name="Check Box 48" hidden="1">
                <a:extLst>
                  <a:ext uri="{63B3BB69-23CF-44E3-9099-C40C66FF867C}">
                    <a14:compatExt spid="_x0000_s39984"/>
                  </a:ext>
                  <a:ext uri="{FF2B5EF4-FFF2-40B4-BE49-F238E27FC236}">
                    <a16:creationId xmlns:a16="http://schemas.microsoft.com/office/drawing/2014/main" id="{00000000-0008-0000-0600-0000309C0000}"/>
                  </a:ext>
                </a:extLst>
              </xdr:cNvPr>
              <xdr:cNvSpPr/>
            </xdr:nvSpPr>
            <xdr:spPr bwMode="auto">
              <a:xfrm>
                <a:off x="2314584" y="3400423"/>
                <a:ext cx="30479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17376</xdr:colOff>
          <xdr:row>19</xdr:row>
          <xdr:rowOff>29136</xdr:rowOff>
        </xdr:from>
        <xdr:to>
          <xdr:col>9</xdr:col>
          <xdr:colOff>277044</xdr:colOff>
          <xdr:row>33</xdr:row>
          <xdr:rowOff>560296</xdr:rowOff>
        </xdr:to>
        <xdr:grpSp>
          <xdr:nvGrpSpPr>
            <xdr:cNvPr id="48" name="Group 47">
              <a:extLst>
                <a:ext uri="{FF2B5EF4-FFF2-40B4-BE49-F238E27FC236}">
                  <a16:creationId xmlns:a16="http://schemas.microsoft.com/office/drawing/2014/main" id="{00000000-0008-0000-0600-000030000000}"/>
                </a:ext>
              </a:extLst>
            </xdr:cNvPr>
            <xdr:cNvGrpSpPr/>
          </xdr:nvGrpSpPr>
          <xdr:grpSpPr>
            <a:xfrm>
              <a:off x="4759705" y="7487771"/>
              <a:ext cx="3872445" cy="5336243"/>
              <a:chOff x="5286350" y="2651980"/>
              <a:chExt cx="343508" cy="6508023"/>
            </a:xfrm>
          </xdr:grpSpPr>
          <xdr:sp macro="" textlink="">
            <xdr:nvSpPr>
              <xdr:cNvPr id="39985" name="Check Box 49" hidden="1">
                <a:extLst>
                  <a:ext uri="{63B3BB69-23CF-44E3-9099-C40C66FF867C}">
                    <a14:compatExt spid="_x0000_s39985"/>
                  </a:ext>
                  <a:ext uri="{FF2B5EF4-FFF2-40B4-BE49-F238E27FC236}">
                    <a16:creationId xmlns:a16="http://schemas.microsoft.com/office/drawing/2014/main" id="{00000000-0008-0000-0600-0000319C0000}"/>
                  </a:ext>
                </a:extLst>
              </xdr:cNvPr>
              <xdr:cNvSpPr/>
            </xdr:nvSpPr>
            <xdr:spPr bwMode="auto">
              <a:xfrm>
                <a:off x="5290192" y="2651980"/>
                <a:ext cx="336697"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6" name="Check Box 50" hidden="1">
                <a:extLst>
                  <a:ext uri="{63B3BB69-23CF-44E3-9099-C40C66FF867C}">
                    <a14:compatExt spid="_x0000_s39986"/>
                  </a:ext>
                  <a:ext uri="{FF2B5EF4-FFF2-40B4-BE49-F238E27FC236}">
                    <a16:creationId xmlns:a16="http://schemas.microsoft.com/office/drawing/2014/main" id="{00000000-0008-0000-0600-0000329C0000}"/>
                  </a:ext>
                </a:extLst>
              </xdr:cNvPr>
              <xdr:cNvSpPr/>
            </xdr:nvSpPr>
            <xdr:spPr bwMode="auto">
              <a:xfrm>
                <a:off x="5288375" y="4101076"/>
                <a:ext cx="3333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7" name="Check Box 51" hidden="1">
                <a:extLst>
                  <a:ext uri="{63B3BB69-23CF-44E3-9099-C40C66FF867C}">
                    <a14:compatExt spid="_x0000_s39987"/>
                  </a:ext>
                  <a:ext uri="{FF2B5EF4-FFF2-40B4-BE49-F238E27FC236}">
                    <a16:creationId xmlns:a16="http://schemas.microsoft.com/office/drawing/2014/main" id="{00000000-0008-0000-0600-0000339C0000}"/>
                  </a:ext>
                </a:extLst>
              </xdr:cNvPr>
              <xdr:cNvSpPr/>
            </xdr:nvSpPr>
            <xdr:spPr bwMode="auto">
              <a:xfrm>
                <a:off x="5286350" y="5450844"/>
                <a:ext cx="3333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8" name="Check Box 52" hidden="1">
                <a:extLst>
                  <a:ext uri="{63B3BB69-23CF-44E3-9099-C40C66FF867C}">
                    <a14:compatExt spid="_x0000_s39988"/>
                  </a:ext>
                  <a:ext uri="{FF2B5EF4-FFF2-40B4-BE49-F238E27FC236}">
                    <a16:creationId xmlns:a16="http://schemas.microsoft.com/office/drawing/2014/main" id="{00000000-0008-0000-0600-0000349C0000}"/>
                  </a:ext>
                </a:extLst>
              </xdr:cNvPr>
              <xdr:cNvSpPr/>
            </xdr:nvSpPr>
            <xdr:spPr bwMode="auto">
              <a:xfrm>
                <a:off x="5288836" y="6765746"/>
                <a:ext cx="341022" cy="5002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89" name="Check Box 53" hidden="1">
                <a:extLst>
                  <a:ext uri="{63B3BB69-23CF-44E3-9099-C40C66FF867C}">
                    <a14:compatExt spid="_x0000_s39989"/>
                  </a:ext>
                  <a:ext uri="{FF2B5EF4-FFF2-40B4-BE49-F238E27FC236}">
                    <a16:creationId xmlns:a16="http://schemas.microsoft.com/office/drawing/2014/main" id="{00000000-0008-0000-0600-0000359C0000}"/>
                  </a:ext>
                </a:extLst>
              </xdr:cNvPr>
              <xdr:cNvSpPr/>
            </xdr:nvSpPr>
            <xdr:spPr bwMode="auto">
              <a:xfrm>
                <a:off x="5289196" y="8855203"/>
                <a:ext cx="333375"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3</xdr:row>
          <xdr:rowOff>1162050</xdr:rowOff>
        </xdr:from>
        <xdr:to>
          <xdr:col>5</xdr:col>
          <xdr:colOff>76200</xdr:colOff>
          <xdr:row>5</xdr:row>
          <xdr:rowOff>19050</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4196715" y="1870710"/>
              <a:ext cx="916305" cy="396240"/>
              <a:chOff x="1800221" y="3400425"/>
              <a:chExt cx="819141" cy="219075"/>
            </a:xfrm>
          </xdr:grpSpPr>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1800221"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2314564"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xdr:row>
          <xdr:rowOff>0</xdr:rowOff>
        </xdr:from>
        <xdr:to>
          <xdr:col>5</xdr:col>
          <xdr:colOff>76200</xdr:colOff>
          <xdr:row>6</xdr:row>
          <xdr:rowOff>19050</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4196715" y="2247900"/>
              <a:ext cx="916305" cy="323850"/>
              <a:chOff x="1800221" y="3400425"/>
              <a:chExt cx="819141" cy="219075"/>
            </a:xfrm>
          </xdr:grpSpPr>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1800221"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2314564"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xdr:row>
          <xdr:rowOff>0</xdr:rowOff>
        </xdr:from>
        <xdr:to>
          <xdr:col>5</xdr:col>
          <xdr:colOff>76200</xdr:colOff>
          <xdr:row>7</xdr:row>
          <xdr:rowOff>19050</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4196715" y="2552700"/>
              <a:ext cx="916305" cy="323850"/>
              <a:chOff x="1800221" y="3400425"/>
              <a:chExt cx="819141" cy="219075"/>
            </a:xfrm>
          </xdr:grpSpPr>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1800221"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2314564"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xdr:row>
          <xdr:rowOff>0</xdr:rowOff>
        </xdr:from>
        <xdr:to>
          <xdr:col>5</xdr:col>
          <xdr:colOff>76200</xdr:colOff>
          <xdr:row>8</xdr:row>
          <xdr:rowOff>19050</xdr:rowOff>
        </xdr:to>
        <xdr:grpSp>
          <xdr:nvGrpSpPr>
            <xdr:cNvPr id="14" name="Group 13">
              <a:extLst>
                <a:ext uri="{FF2B5EF4-FFF2-40B4-BE49-F238E27FC236}">
                  <a16:creationId xmlns:a16="http://schemas.microsoft.com/office/drawing/2014/main" id="{00000000-0008-0000-0700-00000E000000}"/>
                </a:ext>
              </a:extLst>
            </xdr:cNvPr>
            <xdr:cNvGrpSpPr/>
          </xdr:nvGrpSpPr>
          <xdr:grpSpPr>
            <a:xfrm>
              <a:off x="4196715" y="2857500"/>
              <a:ext cx="916305" cy="323850"/>
              <a:chOff x="1800221" y="3400425"/>
              <a:chExt cx="819141" cy="219075"/>
            </a:xfrm>
          </xdr:grpSpPr>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1800221"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2314564"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8</xdr:row>
          <xdr:rowOff>0</xdr:rowOff>
        </xdr:from>
        <xdr:to>
          <xdr:col>5</xdr:col>
          <xdr:colOff>76200</xdr:colOff>
          <xdr:row>9</xdr:row>
          <xdr:rowOff>19050</xdr:rowOff>
        </xdr:to>
        <xdr:grpSp>
          <xdr:nvGrpSpPr>
            <xdr:cNvPr id="18" name="Group 17">
              <a:extLst>
                <a:ext uri="{FF2B5EF4-FFF2-40B4-BE49-F238E27FC236}">
                  <a16:creationId xmlns:a16="http://schemas.microsoft.com/office/drawing/2014/main" id="{00000000-0008-0000-0700-000012000000}"/>
                </a:ext>
              </a:extLst>
            </xdr:cNvPr>
            <xdr:cNvGrpSpPr/>
          </xdr:nvGrpSpPr>
          <xdr:grpSpPr>
            <a:xfrm>
              <a:off x="4196715" y="3162300"/>
              <a:ext cx="916305" cy="323850"/>
              <a:chOff x="1800221" y="3400425"/>
              <a:chExt cx="819141" cy="219075"/>
            </a:xfrm>
          </xdr:grpSpPr>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1800221"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2314564"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9</xdr:row>
          <xdr:rowOff>0</xdr:rowOff>
        </xdr:from>
        <xdr:to>
          <xdr:col>5</xdr:col>
          <xdr:colOff>76200</xdr:colOff>
          <xdr:row>10</xdr:row>
          <xdr:rowOff>19050</xdr:rowOff>
        </xdr:to>
        <xdr:grpSp>
          <xdr:nvGrpSpPr>
            <xdr:cNvPr id="22" name="Group 21">
              <a:extLst>
                <a:ext uri="{FF2B5EF4-FFF2-40B4-BE49-F238E27FC236}">
                  <a16:creationId xmlns:a16="http://schemas.microsoft.com/office/drawing/2014/main" id="{00000000-0008-0000-0700-000016000000}"/>
                </a:ext>
              </a:extLst>
            </xdr:cNvPr>
            <xdr:cNvGrpSpPr/>
          </xdr:nvGrpSpPr>
          <xdr:grpSpPr>
            <a:xfrm>
              <a:off x="4196715" y="3467100"/>
              <a:ext cx="916305" cy="323850"/>
              <a:chOff x="1800221" y="3400425"/>
              <a:chExt cx="819141" cy="219075"/>
            </a:xfrm>
          </xdr:grpSpPr>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1800221"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2314564"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xdr:row>
          <xdr:rowOff>285750</xdr:rowOff>
        </xdr:from>
        <xdr:to>
          <xdr:col>5</xdr:col>
          <xdr:colOff>66675</xdr:colOff>
          <xdr:row>12</xdr:row>
          <xdr:rowOff>9525</xdr:rowOff>
        </xdr:to>
        <xdr:grpSp>
          <xdr:nvGrpSpPr>
            <xdr:cNvPr id="34" name="Group 33">
              <a:extLst>
                <a:ext uri="{FF2B5EF4-FFF2-40B4-BE49-F238E27FC236}">
                  <a16:creationId xmlns:a16="http://schemas.microsoft.com/office/drawing/2014/main" id="{00000000-0008-0000-0700-000022000000}"/>
                </a:ext>
              </a:extLst>
            </xdr:cNvPr>
            <xdr:cNvGrpSpPr/>
          </xdr:nvGrpSpPr>
          <xdr:grpSpPr>
            <a:xfrm>
              <a:off x="4187190" y="4057650"/>
              <a:ext cx="916305" cy="333375"/>
              <a:chOff x="1800221" y="3400425"/>
              <a:chExt cx="819141" cy="219075"/>
            </a:xfrm>
          </xdr:grpSpPr>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1800221"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2314564"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3</xdr:row>
          <xdr:rowOff>1162050</xdr:rowOff>
        </xdr:from>
        <xdr:to>
          <xdr:col>5</xdr:col>
          <xdr:colOff>76200</xdr:colOff>
          <xdr:row>5</xdr:row>
          <xdr:rowOff>19050</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4196715" y="1870710"/>
              <a:ext cx="916305" cy="396240"/>
              <a:chOff x="1800222" y="3400425"/>
              <a:chExt cx="819139" cy="21907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xdr:row>
          <xdr:rowOff>0</xdr:rowOff>
        </xdr:from>
        <xdr:to>
          <xdr:col>5</xdr:col>
          <xdr:colOff>76200</xdr:colOff>
          <xdr:row>6</xdr:row>
          <xdr:rowOff>0</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4196715" y="2247900"/>
              <a:ext cx="916305" cy="304800"/>
              <a:chOff x="1800222" y="3400425"/>
              <a:chExt cx="819139" cy="219075"/>
            </a:xfrm>
          </xdr:grpSpPr>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8</xdr:row>
          <xdr:rowOff>285750</xdr:rowOff>
        </xdr:from>
        <xdr:to>
          <xdr:col>5</xdr:col>
          <xdr:colOff>66675</xdr:colOff>
          <xdr:row>10</xdr:row>
          <xdr:rowOff>9525</xdr:rowOff>
        </xdr:to>
        <xdr:grpSp>
          <xdr:nvGrpSpPr>
            <xdr:cNvPr id="26" name="Group 25">
              <a:extLst>
                <a:ext uri="{FF2B5EF4-FFF2-40B4-BE49-F238E27FC236}">
                  <a16:creationId xmlns:a16="http://schemas.microsoft.com/office/drawing/2014/main" id="{00000000-0008-0000-0800-00001A000000}"/>
                </a:ext>
              </a:extLst>
            </xdr:cNvPr>
            <xdr:cNvGrpSpPr/>
          </xdr:nvGrpSpPr>
          <xdr:grpSpPr>
            <a:xfrm>
              <a:off x="4187190" y="3448050"/>
              <a:ext cx="916305" cy="333375"/>
              <a:chOff x="1800222" y="3400425"/>
              <a:chExt cx="819139"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800-00001328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800-00001428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800-00001528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xdr:row>
          <xdr:rowOff>0</xdr:rowOff>
        </xdr:from>
        <xdr:to>
          <xdr:col>5</xdr:col>
          <xdr:colOff>76200</xdr:colOff>
          <xdr:row>7</xdr:row>
          <xdr:rowOff>0</xdr:rowOff>
        </xdr:to>
        <xdr:grpSp>
          <xdr:nvGrpSpPr>
            <xdr:cNvPr id="27" name="Group 26">
              <a:extLst>
                <a:ext uri="{FF2B5EF4-FFF2-40B4-BE49-F238E27FC236}">
                  <a16:creationId xmlns:a16="http://schemas.microsoft.com/office/drawing/2014/main" id="{00000000-0008-0000-0800-00001B000000}"/>
                </a:ext>
              </a:extLst>
            </xdr:cNvPr>
            <xdr:cNvGrpSpPr/>
          </xdr:nvGrpSpPr>
          <xdr:grpSpPr>
            <a:xfrm>
              <a:off x="4196715" y="2552700"/>
              <a:ext cx="916305" cy="304800"/>
              <a:chOff x="1800222" y="3400425"/>
              <a:chExt cx="819139" cy="219075"/>
            </a:xfrm>
          </xdr:grpSpPr>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800-00001628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800-00001728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800-00001828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xdr:row>
          <xdr:rowOff>0</xdr:rowOff>
        </xdr:from>
        <xdr:to>
          <xdr:col>5</xdr:col>
          <xdr:colOff>76200</xdr:colOff>
          <xdr:row>8</xdr:row>
          <xdr:rowOff>0</xdr:rowOff>
        </xdr:to>
        <xdr:grpSp>
          <xdr:nvGrpSpPr>
            <xdr:cNvPr id="18" name="Group 17">
              <a:extLst>
                <a:ext uri="{FF2B5EF4-FFF2-40B4-BE49-F238E27FC236}">
                  <a16:creationId xmlns:a16="http://schemas.microsoft.com/office/drawing/2014/main" id="{00000000-0008-0000-0800-000012000000}"/>
                </a:ext>
              </a:extLst>
            </xdr:cNvPr>
            <xdr:cNvGrpSpPr/>
          </xdr:nvGrpSpPr>
          <xdr:grpSpPr>
            <a:xfrm>
              <a:off x="4196715" y="2857500"/>
              <a:ext cx="916305" cy="304800"/>
              <a:chOff x="1800222" y="3400425"/>
              <a:chExt cx="819139"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800-000019280000}"/>
                  </a:ext>
                </a:extLst>
              </xdr:cNvPr>
              <xdr:cNvSpPr/>
            </xdr:nvSpPr>
            <xdr:spPr bwMode="auto">
              <a:xfrm>
                <a:off x="1800222"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800-00001A28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800-00001B280000}"/>
                  </a:ext>
                </a:extLst>
              </xdr:cNvPr>
              <xdr:cNvSpPr/>
            </xdr:nvSpPr>
            <xdr:spPr bwMode="auto">
              <a:xfrm>
                <a:off x="2314563" y="3400425"/>
                <a:ext cx="3047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3</xdr:row>
          <xdr:rowOff>1162050</xdr:rowOff>
        </xdr:from>
        <xdr:to>
          <xdr:col>5</xdr:col>
          <xdr:colOff>76200</xdr:colOff>
          <xdr:row>5</xdr:row>
          <xdr:rowOff>19050</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4196715" y="1870710"/>
              <a:ext cx="916305" cy="396240"/>
              <a:chOff x="1800224" y="3400425"/>
              <a:chExt cx="819129"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1800224" y="3400425"/>
                <a:ext cx="30479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2314556"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5</xdr:row>
          <xdr:rowOff>0</xdr:rowOff>
        </xdr:from>
        <xdr:to>
          <xdr:col>5</xdr:col>
          <xdr:colOff>76200</xdr:colOff>
          <xdr:row>6</xdr:row>
          <xdr:rowOff>19050</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4196715" y="2247900"/>
              <a:ext cx="916305" cy="323850"/>
              <a:chOff x="1800224" y="3400425"/>
              <a:chExt cx="819129" cy="219075"/>
            </a:xfrm>
          </xdr:grpSpPr>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900-0000042C0000}"/>
                  </a:ext>
                </a:extLst>
              </xdr:cNvPr>
              <xdr:cNvSpPr/>
            </xdr:nvSpPr>
            <xdr:spPr bwMode="auto">
              <a:xfrm>
                <a:off x="1800224" y="3400425"/>
                <a:ext cx="30479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900-0000052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900-0000062C0000}"/>
                  </a:ext>
                </a:extLst>
              </xdr:cNvPr>
              <xdr:cNvSpPr/>
            </xdr:nvSpPr>
            <xdr:spPr bwMode="auto">
              <a:xfrm>
                <a:off x="2314556"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xdr:row>
          <xdr:rowOff>0</xdr:rowOff>
        </xdr:from>
        <xdr:to>
          <xdr:col>5</xdr:col>
          <xdr:colOff>76200</xdr:colOff>
          <xdr:row>7</xdr:row>
          <xdr:rowOff>19050</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4196715" y="2552700"/>
              <a:ext cx="916305" cy="323850"/>
              <a:chOff x="1800224" y="3400425"/>
              <a:chExt cx="819129" cy="219075"/>
            </a:xfrm>
          </xdr:grpSpPr>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900-0000072C0000}"/>
                  </a:ext>
                </a:extLst>
              </xdr:cNvPr>
              <xdr:cNvSpPr/>
            </xdr:nvSpPr>
            <xdr:spPr bwMode="auto">
              <a:xfrm>
                <a:off x="1800224" y="3400425"/>
                <a:ext cx="30479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2314556"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7</xdr:row>
          <xdr:rowOff>0</xdr:rowOff>
        </xdr:from>
        <xdr:to>
          <xdr:col>5</xdr:col>
          <xdr:colOff>76200</xdr:colOff>
          <xdr:row>8</xdr:row>
          <xdr:rowOff>19050</xdr:rowOff>
        </xdr:to>
        <xdr:grpSp>
          <xdr:nvGrpSpPr>
            <xdr:cNvPr id="14" name="Group 13">
              <a:extLst>
                <a:ext uri="{FF2B5EF4-FFF2-40B4-BE49-F238E27FC236}">
                  <a16:creationId xmlns:a16="http://schemas.microsoft.com/office/drawing/2014/main" id="{00000000-0008-0000-0900-00000E000000}"/>
                </a:ext>
              </a:extLst>
            </xdr:cNvPr>
            <xdr:cNvGrpSpPr/>
          </xdr:nvGrpSpPr>
          <xdr:grpSpPr>
            <a:xfrm>
              <a:off x="4196715" y="2857500"/>
              <a:ext cx="916305" cy="323850"/>
              <a:chOff x="1800224" y="3400425"/>
              <a:chExt cx="819129" cy="219075"/>
            </a:xfrm>
          </xdr:grpSpPr>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900-00000A2C0000}"/>
                  </a:ext>
                </a:extLst>
              </xdr:cNvPr>
              <xdr:cNvSpPr/>
            </xdr:nvSpPr>
            <xdr:spPr bwMode="auto">
              <a:xfrm>
                <a:off x="1800224" y="3400425"/>
                <a:ext cx="30479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900-00000B2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900-00000C2C0000}"/>
                  </a:ext>
                </a:extLst>
              </xdr:cNvPr>
              <xdr:cNvSpPr/>
            </xdr:nvSpPr>
            <xdr:spPr bwMode="auto">
              <a:xfrm>
                <a:off x="2314556"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8</xdr:row>
          <xdr:rowOff>0</xdr:rowOff>
        </xdr:from>
        <xdr:to>
          <xdr:col>5</xdr:col>
          <xdr:colOff>76200</xdr:colOff>
          <xdr:row>9</xdr:row>
          <xdr:rowOff>0</xdr:rowOff>
        </xdr:to>
        <xdr:grpSp>
          <xdr:nvGrpSpPr>
            <xdr:cNvPr id="18" name="Group 17">
              <a:extLst>
                <a:ext uri="{FF2B5EF4-FFF2-40B4-BE49-F238E27FC236}">
                  <a16:creationId xmlns:a16="http://schemas.microsoft.com/office/drawing/2014/main" id="{00000000-0008-0000-0900-000012000000}"/>
                </a:ext>
              </a:extLst>
            </xdr:cNvPr>
            <xdr:cNvGrpSpPr/>
          </xdr:nvGrpSpPr>
          <xdr:grpSpPr>
            <a:xfrm>
              <a:off x="4196715" y="3162300"/>
              <a:ext cx="916305" cy="304800"/>
              <a:chOff x="1800224" y="3400425"/>
              <a:chExt cx="819129" cy="219075"/>
            </a:xfrm>
          </xdr:grpSpPr>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900-00000D2C0000}"/>
                  </a:ext>
                </a:extLst>
              </xdr:cNvPr>
              <xdr:cNvSpPr/>
            </xdr:nvSpPr>
            <xdr:spPr bwMode="auto">
              <a:xfrm>
                <a:off x="1800224" y="3400425"/>
                <a:ext cx="30479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900-00000E2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900-00000F2C0000}"/>
                  </a:ext>
                </a:extLst>
              </xdr:cNvPr>
              <xdr:cNvSpPr/>
            </xdr:nvSpPr>
            <xdr:spPr bwMode="auto">
              <a:xfrm>
                <a:off x="2314556"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11</xdr:row>
          <xdr:rowOff>285750</xdr:rowOff>
        </xdr:from>
        <xdr:to>
          <xdr:col>5</xdr:col>
          <xdr:colOff>66675</xdr:colOff>
          <xdr:row>13</xdr:row>
          <xdr:rowOff>9525</xdr:rowOff>
        </xdr:to>
        <xdr:grpSp>
          <xdr:nvGrpSpPr>
            <xdr:cNvPr id="22" name="Group 21">
              <a:extLst>
                <a:ext uri="{FF2B5EF4-FFF2-40B4-BE49-F238E27FC236}">
                  <a16:creationId xmlns:a16="http://schemas.microsoft.com/office/drawing/2014/main" id="{00000000-0008-0000-0900-000016000000}"/>
                </a:ext>
              </a:extLst>
            </xdr:cNvPr>
            <xdr:cNvGrpSpPr/>
          </xdr:nvGrpSpPr>
          <xdr:grpSpPr>
            <a:xfrm>
              <a:off x="4187190" y="4362450"/>
              <a:ext cx="916305" cy="333375"/>
              <a:chOff x="1800224" y="3400425"/>
              <a:chExt cx="819129" cy="219075"/>
            </a:xfrm>
          </xdr:grpSpPr>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900-0000102C0000}"/>
                  </a:ext>
                </a:extLst>
              </xdr:cNvPr>
              <xdr:cNvSpPr/>
            </xdr:nvSpPr>
            <xdr:spPr bwMode="auto">
              <a:xfrm>
                <a:off x="1800224" y="3400425"/>
                <a:ext cx="30479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900-0000112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900-0000122C0000}"/>
                  </a:ext>
                </a:extLst>
              </xdr:cNvPr>
              <xdr:cNvSpPr/>
            </xdr:nvSpPr>
            <xdr:spPr bwMode="auto">
              <a:xfrm>
                <a:off x="2314556"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9</xdr:row>
          <xdr:rowOff>0</xdr:rowOff>
        </xdr:from>
        <xdr:to>
          <xdr:col>5</xdr:col>
          <xdr:colOff>76200</xdr:colOff>
          <xdr:row>10</xdr:row>
          <xdr:rowOff>0</xdr:rowOff>
        </xdr:to>
        <xdr:grpSp>
          <xdr:nvGrpSpPr>
            <xdr:cNvPr id="30" name="Group 29">
              <a:extLst>
                <a:ext uri="{FF2B5EF4-FFF2-40B4-BE49-F238E27FC236}">
                  <a16:creationId xmlns:a16="http://schemas.microsoft.com/office/drawing/2014/main" id="{00000000-0008-0000-0900-00001E000000}"/>
                </a:ext>
              </a:extLst>
            </xdr:cNvPr>
            <xdr:cNvGrpSpPr/>
          </xdr:nvGrpSpPr>
          <xdr:grpSpPr>
            <a:xfrm>
              <a:off x="4196715" y="3467100"/>
              <a:ext cx="916305" cy="304800"/>
              <a:chOff x="1800224" y="3400425"/>
              <a:chExt cx="819129" cy="219075"/>
            </a:xfrm>
          </xdr:grpSpPr>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900-0000162C0000}"/>
                  </a:ext>
                </a:extLst>
              </xdr:cNvPr>
              <xdr:cNvSpPr/>
            </xdr:nvSpPr>
            <xdr:spPr bwMode="auto">
              <a:xfrm>
                <a:off x="1800224" y="3400425"/>
                <a:ext cx="30479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900-0000172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900-0000182C0000}"/>
                  </a:ext>
                </a:extLst>
              </xdr:cNvPr>
              <xdr:cNvSpPr/>
            </xdr:nvSpPr>
            <xdr:spPr bwMode="auto">
              <a:xfrm>
                <a:off x="2314556"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10</xdr:row>
          <xdr:rowOff>0</xdr:rowOff>
        </xdr:from>
        <xdr:to>
          <xdr:col>5</xdr:col>
          <xdr:colOff>76200</xdr:colOff>
          <xdr:row>11</xdr:row>
          <xdr:rowOff>0</xdr:rowOff>
        </xdr:to>
        <xdr:grpSp>
          <xdr:nvGrpSpPr>
            <xdr:cNvPr id="38" name="Group 37">
              <a:extLst>
                <a:ext uri="{FF2B5EF4-FFF2-40B4-BE49-F238E27FC236}">
                  <a16:creationId xmlns:a16="http://schemas.microsoft.com/office/drawing/2014/main" id="{00000000-0008-0000-0900-000026000000}"/>
                </a:ext>
              </a:extLst>
            </xdr:cNvPr>
            <xdr:cNvGrpSpPr/>
          </xdr:nvGrpSpPr>
          <xdr:grpSpPr>
            <a:xfrm>
              <a:off x="4196715" y="3771900"/>
              <a:ext cx="916305" cy="304800"/>
              <a:chOff x="1800224" y="3400425"/>
              <a:chExt cx="819129" cy="219075"/>
            </a:xfrm>
          </xdr:grpSpPr>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900-00001C2C0000}"/>
                  </a:ext>
                </a:extLst>
              </xdr:cNvPr>
              <xdr:cNvSpPr/>
            </xdr:nvSpPr>
            <xdr:spPr bwMode="auto">
              <a:xfrm>
                <a:off x="1800224" y="3400425"/>
                <a:ext cx="30479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900-00001D2C0000}"/>
                  </a:ext>
                </a:extLst>
              </xdr:cNvPr>
              <xdr:cNvSpPr/>
            </xdr:nvSpPr>
            <xdr:spPr bwMode="auto">
              <a:xfrm>
                <a:off x="2057400"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900-00001E2C0000}"/>
                  </a:ext>
                </a:extLst>
              </xdr:cNvPr>
              <xdr:cNvSpPr/>
            </xdr:nvSpPr>
            <xdr:spPr bwMode="auto">
              <a:xfrm>
                <a:off x="2314556"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20730</xdr:colOff>
          <xdr:row>12</xdr:row>
          <xdr:rowOff>134470</xdr:rowOff>
        </xdr:from>
        <xdr:to>
          <xdr:col>5</xdr:col>
          <xdr:colOff>112059</xdr:colOff>
          <xdr:row>13</xdr:row>
          <xdr:rowOff>173691</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346636" y="6347011"/>
              <a:ext cx="951941" cy="236445"/>
              <a:chOff x="1800231" y="3400425"/>
              <a:chExt cx="869601" cy="219075"/>
            </a:xfrm>
          </xdr:grpSpPr>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A00-000001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A00-000002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A00-000003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xdr:row>
          <xdr:rowOff>276222</xdr:rowOff>
        </xdr:from>
        <xdr:to>
          <xdr:col>1</xdr:col>
          <xdr:colOff>1009650</xdr:colOff>
          <xdr:row>7</xdr:row>
          <xdr:rowOff>314322</xdr:rowOff>
        </xdr:to>
        <xdr:grpSp>
          <xdr:nvGrpSpPr>
            <xdr:cNvPr id="56" name="Group 55">
              <a:extLst>
                <a:ext uri="{FF2B5EF4-FFF2-40B4-BE49-F238E27FC236}">
                  <a16:creationId xmlns:a16="http://schemas.microsoft.com/office/drawing/2014/main" id="{00000000-0008-0000-0A00-000038000000}"/>
                </a:ext>
              </a:extLst>
            </xdr:cNvPr>
            <xdr:cNvGrpSpPr/>
          </xdr:nvGrpSpPr>
          <xdr:grpSpPr>
            <a:xfrm>
              <a:off x="940734" y="2875987"/>
              <a:ext cx="257175" cy="38100"/>
              <a:chOff x="1035050" y="2089573"/>
              <a:chExt cx="257175" cy="57175"/>
            </a:xfrm>
          </xdr:grpSpPr>
          <xdr:sp macro="" textlink="">
            <xdr:nvSpPr>
              <xdr:cNvPr id="13397" name="CheckBox1" hidden="1">
                <a:extLst>
                  <a:ext uri="{63B3BB69-23CF-44E3-9099-C40C66FF867C}">
                    <a14:compatExt spid="_x0000_s13397"/>
                  </a:ext>
                  <a:ext uri="{FF2B5EF4-FFF2-40B4-BE49-F238E27FC236}">
                    <a16:creationId xmlns:a16="http://schemas.microsoft.com/office/drawing/2014/main" id="{00000000-0008-0000-0A00-000055340000}"/>
                  </a:ext>
                </a:extLst>
              </xdr:cNvPr>
              <xdr:cNvSpPr/>
            </xdr:nvSpPr>
            <xdr:spPr bwMode="auto">
              <a:xfrm>
                <a:off x="1035050" y="2089573"/>
                <a:ext cx="57150" cy="57175"/>
              </a:xfrm>
              <a:prstGeom prst="rect">
                <a:avLst/>
              </a:prstGeom>
              <a:noFill/>
              <a:ln>
                <a:noFill/>
              </a:ln>
              <a:extLst>
                <a:ext uri="{91240B29-F687-4F45-9708-019B960494DF}">
                  <a14:hiddenLine w="9525">
                    <a:noFill/>
                    <a:miter lim="800000"/>
                    <a:headEnd/>
                    <a:tailEnd/>
                  </a14:hiddenLine>
                </a:ext>
              </a:extLst>
            </xdr:spPr>
          </xdr:sp>
          <xdr:sp macro="" textlink="">
            <xdr:nvSpPr>
              <xdr:cNvPr id="13398" name="CheckBox2" hidden="1">
                <a:extLst>
                  <a:ext uri="{63B3BB69-23CF-44E3-9099-C40C66FF867C}">
                    <a14:compatExt spid="_x0000_s13398"/>
                  </a:ext>
                  <a:ext uri="{FF2B5EF4-FFF2-40B4-BE49-F238E27FC236}">
                    <a16:creationId xmlns:a16="http://schemas.microsoft.com/office/drawing/2014/main" id="{00000000-0008-0000-0A00-000056340000}"/>
                  </a:ext>
                </a:extLst>
              </xdr:cNvPr>
              <xdr:cNvSpPr/>
            </xdr:nvSpPr>
            <xdr:spPr bwMode="auto">
              <a:xfrm>
                <a:off x="1130300" y="2089573"/>
                <a:ext cx="57150" cy="57175"/>
              </a:xfrm>
              <a:prstGeom prst="rect">
                <a:avLst/>
              </a:prstGeom>
              <a:noFill/>
              <a:ln>
                <a:noFill/>
              </a:ln>
              <a:extLst>
                <a:ext uri="{91240B29-F687-4F45-9708-019B960494DF}">
                  <a14:hiddenLine w="9525">
                    <a:noFill/>
                    <a:miter lim="800000"/>
                    <a:headEnd/>
                    <a:tailEnd/>
                  </a14:hiddenLine>
                </a:ext>
              </a:extLst>
            </xdr:spPr>
          </xdr:sp>
          <xdr:sp macro="" textlink="">
            <xdr:nvSpPr>
              <xdr:cNvPr id="13399" name="CheckBox3" hidden="1">
                <a:extLst>
                  <a:ext uri="{63B3BB69-23CF-44E3-9099-C40C66FF867C}">
                    <a14:compatExt spid="_x0000_s13399"/>
                  </a:ext>
                  <a:ext uri="{FF2B5EF4-FFF2-40B4-BE49-F238E27FC236}">
                    <a16:creationId xmlns:a16="http://schemas.microsoft.com/office/drawing/2014/main" id="{00000000-0008-0000-0A00-000057340000}"/>
                  </a:ext>
                </a:extLst>
              </xdr:cNvPr>
              <xdr:cNvSpPr/>
            </xdr:nvSpPr>
            <xdr:spPr bwMode="auto">
              <a:xfrm>
                <a:off x="1235075" y="2089573"/>
                <a:ext cx="57150" cy="57175"/>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22411</xdr:colOff>
          <xdr:row>20</xdr:row>
          <xdr:rowOff>123265</xdr:rowOff>
        </xdr:from>
        <xdr:to>
          <xdr:col>5</xdr:col>
          <xdr:colOff>113740</xdr:colOff>
          <xdr:row>21</xdr:row>
          <xdr:rowOff>162485</xdr:rowOff>
        </xdr:to>
        <xdr:grpSp>
          <xdr:nvGrpSpPr>
            <xdr:cNvPr id="107" name="Group 106">
              <a:extLst>
                <a:ext uri="{FF2B5EF4-FFF2-40B4-BE49-F238E27FC236}">
                  <a16:creationId xmlns:a16="http://schemas.microsoft.com/office/drawing/2014/main" id="{00000000-0008-0000-0A00-00006B000000}"/>
                </a:ext>
              </a:extLst>
            </xdr:cNvPr>
            <xdr:cNvGrpSpPr/>
          </xdr:nvGrpSpPr>
          <xdr:grpSpPr>
            <a:xfrm>
              <a:off x="3348317" y="7913594"/>
              <a:ext cx="951941" cy="236444"/>
              <a:chOff x="1800231" y="3400425"/>
              <a:chExt cx="869601" cy="219075"/>
            </a:xfrm>
          </xdr:grpSpPr>
          <xdr:sp macro="" textlink="">
            <xdr:nvSpPr>
              <xdr:cNvPr id="13434" name="Check Box 122" hidden="1">
                <a:extLst>
                  <a:ext uri="{63B3BB69-23CF-44E3-9099-C40C66FF867C}">
                    <a14:compatExt spid="_x0000_s13434"/>
                  </a:ext>
                  <a:ext uri="{FF2B5EF4-FFF2-40B4-BE49-F238E27FC236}">
                    <a16:creationId xmlns:a16="http://schemas.microsoft.com/office/drawing/2014/main" id="{00000000-0008-0000-0A00-00007A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35" name="Check Box 123" hidden="1">
                <a:extLst>
                  <a:ext uri="{63B3BB69-23CF-44E3-9099-C40C66FF867C}">
                    <a14:compatExt spid="_x0000_s13435"/>
                  </a:ext>
                  <a:ext uri="{FF2B5EF4-FFF2-40B4-BE49-F238E27FC236}">
                    <a16:creationId xmlns:a16="http://schemas.microsoft.com/office/drawing/2014/main" id="{00000000-0008-0000-0A00-00007B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36" name="Check Box 124" hidden="1">
                <a:extLst>
                  <a:ext uri="{63B3BB69-23CF-44E3-9099-C40C66FF867C}">
                    <a14:compatExt spid="_x0000_s13436"/>
                  </a:ext>
                  <a:ext uri="{FF2B5EF4-FFF2-40B4-BE49-F238E27FC236}">
                    <a16:creationId xmlns:a16="http://schemas.microsoft.com/office/drawing/2014/main" id="{00000000-0008-0000-0A00-00007C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22411</xdr:colOff>
          <xdr:row>24</xdr:row>
          <xdr:rowOff>134470</xdr:rowOff>
        </xdr:from>
        <xdr:to>
          <xdr:col>5</xdr:col>
          <xdr:colOff>113740</xdr:colOff>
          <xdr:row>25</xdr:row>
          <xdr:rowOff>173691</xdr:rowOff>
        </xdr:to>
        <xdr:grpSp>
          <xdr:nvGrpSpPr>
            <xdr:cNvPr id="115" name="Group 114">
              <a:extLst>
                <a:ext uri="{FF2B5EF4-FFF2-40B4-BE49-F238E27FC236}">
                  <a16:creationId xmlns:a16="http://schemas.microsoft.com/office/drawing/2014/main" id="{00000000-0008-0000-0A00-000073000000}"/>
                </a:ext>
              </a:extLst>
            </xdr:cNvPr>
            <xdr:cNvGrpSpPr/>
          </xdr:nvGrpSpPr>
          <xdr:grpSpPr>
            <a:xfrm>
              <a:off x="3348317" y="8713694"/>
              <a:ext cx="951941" cy="236444"/>
              <a:chOff x="1800231" y="3400425"/>
              <a:chExt cx="869601" cy="219075"/>
            </a:xfrm>
          </xdr:grpSpPr>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A00-000080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41" name="Check Box 129" hidden="1">
                <a:extLst>
                  <a:ext uri="{63B3BB69-23CF-44E3-9099-C40C66FF867C}">
                    <a14:compatExt spid="_x0000_s13441"/>
                  </a:ext>
                  <a:ext uri="{FF2B5EF4-FFF2-40B4-BE49-F238E27FC236}">
                    <a16:creationId xmlns:a16="http://schemas.microsoft.com/office/drawing/2014/main" id="{00000000-0008-0000-0A00-000081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A00-000082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17929</xdr:colOff>
          <xdr:row>22</xdr:row>
          <xdr:rowOff>152400</xdr:rowOff>
        </xdr:from>
        <xdr:to>
          <xdr:col>5</xdr:col>
          <xdr:colOff>109258</xdr:colOff>
          <xdr:row>23</xdr:row>
          <xdr:rowOff>191620</xdr:rowOff>
        </xdr:to>
        <xdr:grpSp>
          <xdr:nvGrpSpPr>
            <xdr:cNvPr id="119" name="Group 118">
              <a:extLst>
                <a:ext uri="{FF2B5EF4-FFF2-40B4-BE49-F238E27FC236}">
                  <a16:creationId xmlns:a16="http://schemas.microsoft.com/office/drawing/2014/main" id="{00000000-0008-0000-0A00-000077000000}"/>
                </a:ext>
              </a:extLst>
            </xdr:cNvPr>
            <xdr:cNvGrpSpPr/>
          </xdr:nvGrpSpPr>
          <xdr:grpSpPr>
            <a:xfrm>
              <a:off x="3343835" y="8337176"/>
              <a:ext cx="951941" cy="236444"/>
              <a:chOff x="1800231" y="3400425"/>
              <a:chExt cx="869601" cy="219075"/>
            </a:xfrm>
          </xdr:grpSpPr>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A00-000083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A00-000084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A00-000085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11206</xdr:colOff>
          <xdr:row>28</xdr:row>
          <xdr:rowOff>145677</xdr:rowOff>
        </xdr:from>
        <xdr:to>
          <xdr:col>5</xdr:col>
          <xdr:colOff>102535</xdr:colOff>
          <xdr:row>29</xdr:row>
          <xdr:rowOff>184897</xdr:rowOff>
        </xdr:to>
        <xdr:grpSp>
          <xdr:nvGrpSpPr>
            <xdr:cNvPr id="123" name="Group 122">
              <a:extLst>
                <a:ext uri="{FF2B5EF4-FFF2-40B4-BE49-F238E27FC236}">
                  <a16:creationId xmlns:a16="http://schemas.microsoft.com/office/drawing/2014/main" id="{00000000-0008-0000-0A00-00007B000000}"/>
                </a:ext>
              </a:extLst>
            </xdr:cNvPr>
            <xdr:cNvGrpSpPr/>
          </xdr:nvGrpSpPr>
          <xdr:grpSpPr>
            <a:xfrm>
              <a:off x="3337112" y="9513795"/>
              <a:ext cx="951941" cy="236443"/>
              <a:chOff x="1800231" y="3400425"/>
              <a:chExt cx="869601" cy="219075"/>
            </a:xfrm>
          </xdr:grpSpPr>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A00-000086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47" name="Check Box 135" hidden="1">
                <a:extLst>
                  <a:ext uri="{63B3BB69-23CF-44E3-9099-C40C66FF867C}">
                    <a14:compatExt spid="_x0000_s13447"/>
                  </a:ext>
                  <a:ext uri="{FF2B5EF4-FFF2-40B4-BE49-F238E27FC236}">
                    <a16:creationId xmlns:a16="http://schemas.microsoft.com/office/drawing/2014/main" id="{00000000-0008-0000-0A00-000087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48" name="Check Box 136" hidden="1">
                <a:extLst>
                  <a:ext uri="{63B3BB69-23CF-44E3-9099-C40C66FF867C}">
                    <a14:compatExt spid="_x0000_s13448"/>
                  </a:ext>
                  <a:ext uri="{FF2B5EF4-FFF2-40B4-BE49-F238E27FC236}">
                    <a16:creationId xmlns:a16="http://schemas.microsoft.com/office/drawing/2014/main" id="{00000000-0008-0000-0A00-000088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29135</xdr:colOff>
          <xdr:row>26</xdr:row>
          <xdr:rowOff>129989</xdr:rowOff>
        </xdr:from>
        <xdr:to>
          <xdr:col>5</xdr:col>
          <xdr:colOff>120464</xdr:colOff>
          <xdr:row>27</xdr:row>
          <xdr:rowOff>169209</xdr:rowOff>
        </xdr:to>
        <xdr:grpSp>
          <xdr:nvGrpSpPr>
            <xdr:cNvPr id="127" name="Group 126">
              <a:extLst>
                <a:ext uri="{FF2B5EF4-FFF2-40B4-BE49-F238E27FC236}">
                  <a16:creationId xmlns:a16="http://schemas.microsoft.com/office/drawing/2014/main" id="{00000000-0008-0000-0A00-00007F000000}"/>
                </a:ext>
              </a:extLst>
            </xdr:cNvPr>
            <xdr:cNvGrpSpPr/>
          </xdr:nvGrpSpPr>
          <xdr:grpSpPr>
            <a:xfrm>
              <a:off x="3355041" y="9103660"/>
              <a:ext cx="951941" cy="236443"/>
              <a:chOff x="1800231" y="3400425"/>
              <a:chExt cx="869601" cy="219075"/>
            </a:xfrm>
          </xdr:grpSpPr>
          <xdr:sp macro="" textlink="">
            <xdr:nvSpPr>
              <xdr:cNvPr id="13449" name="Check Box 137" hidden="1">
                <a:extLst>
                  <a:ext uri="{63B3BB69-23CF-44E3-9099-C40C66FF867C}">
                    <a14:compatExt spid="_x0000_s13449"/>
                  </a:ext>
                  <a:ext uri="{FF2B5EF4-FFF2-40B4-BE49-F238E27FC236}">
                    <a16:creationId xmlns:a16="http://schemas.microsoft.com/office/drawing/2014/main" id="{00000000-0008-0000-0A00-000089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50" name="Check Box 138" hidden="1">
                <a:extLst>
                  <a:ext uri="{63B3BB69-23CF-44E3-9099-C40C66FF867C}">
                    <a14:compatExt spid="_x0000_s13450"/>
                  </a:ext>
                  <a:ext uri="{FF2B5EF4-FFF2-40B4-BE49-F238E27FC236}">
                    <a16:creationId xmlns:a16="http://schemas.microsoft.com/office/drawing/2014/main" id="{00000000-0008-0000-0A00-00008A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51" name="Check Box 139" hidden="1">
                <a:extLst>
                  <a:ext uri="{63B3BB69-23CF-44E3-9099-C40C66FF867C}">
                    <a14:compatExt spid="_x0000_s13451"/>
                  </a:ext>
                  <a:ext uri="{FF2B5EF4-FFF2-40B4-BE49-F238E27FC236}">
                    <a16:creationId xmlns:a16="http://schemas.microsoft.com/office/drawing/2014/main" id="{00000000-0008-0000-0A00-00008B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11205</xdr:colOff>
          <xdr:row>18</xdr:row>
          <xdr:rowOff>123264</xdr:rowOff>
        </xdr:from>
        <xdr:to>
          <xdr:col>5</xdr:col>
          <xdr:colOff>102534</xdr:colOff>
          <xdr:row>19</xdr:row>
          <xdr:rowOff>162485</xdr:rowOff>
        </xdr:to>
        <xdr:grpSp>
          <xdr:nvGrpSpPr>
            <xdr:cNvPr id="131" name="Group 130">
              <a:extLst>
                <a:ext uri="{FF2B5EF4-FFF2-40B4-BE49-F238E27FC236}">
                  <a16:creationId xmlns:a16="http://schemas.microsoft.com/office/drawing/2014/main" id="{00000000-0008-0000-0A00-000083000000}"/>
                </a:ext>
              </a:extLst>
            </xdr:cNvPr>
            <xdr:cNvGrpSpPr/>
          </xdr:nvGrpSpPr>
          <xdr:grpSpPr>
            <a:xfrm>
              <a:off x="3337111" y="7519146"/>
              <a:ext cx="951941" cy="236445"/>
              <a:chOff x="1800231" y="3400425"/>
              <a:chExt cx="869601" cy="219075"/>
            </a:xfrm>
          </xdr:grpSpPr>
          <xdr:sp macro="" textlink="">
            <xdr:nvSpPr>
              <xdr:cNvPr id="13452" name="Check Box 140" hidden="1">
                <a:extLst>
                  <a:ext uri="{63B3BB69-23CF-44E3-9099-C40C66FF867C}">
                    <a14:compatExt spid="_x0000_s13452"/>
                  </a:ext>
                  <a:ext uri="{FF2B5EF4-FFF2-40B4-BE49-F238E27FC236}">
                    <a16:creationId xmlns:a16="http://schemas.microsoft.com/office/drawing/2014/main" id="{00000000-0008-0000-0A00-00008C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53" name="Check Box 141" hidden="1">
                <a:extLst>
                  <a:ext uri="{63B3BB69-23CF-44E3-9099-C40C66FF867C}">
                    <a14:compatExt spid="_x0000_s13453"/>
                  </a:ext>
                  <a:ext uri="{FF2B5EF4-FFF2-40B4-BE49-F238E27FC236}">
                    <a16:creationId xmlns:a16="http://schemas.microsoft.com/office/drawing/2014/main" id="{00000000-0008-0000-0A00-00008D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54" name="Check Box 142" hidden="1">
                <a:extLst>
                  <a:ext uri="{63B3BB69-23CF-44E3-9099-C40C66FF867C}">
                    <a14:compatExt spid="_x0000_s13454"/>
                  </a:ext>
                  <a:ext uri="{FF2B5EF4-FFF2-40B4-BE49-F238E27FC236}">
                    <a16:creationId xmlns:a16="http://schemas.microsoft.com/office/drawing/2014/main" id="{00000000-0008-0000-0A00-00008E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33617</xdr:colOff>
          <xdr:row>16</xdr:row>
          <xdr:rowOff>145676</xdr:rowOff>
        </xdr:from>
        <xdr:to>
          <xdr:col>5</xdr:col>
          <xdr:colOff>124946</xdr:colOff>
          <xdr:row>17</xdr:row>
          <xdr:rowOff>184896</xdr:rowOff>
        </xdr:to>
        <xdr:grpSp>
          <xdr:nvGrpSpPr>
            <xdr:cNvPr id="135" name="Group 134">
              <a:extLst>
                <a:ext uri="{FF2B5EF4-FFF2-40B4-BE49-F238E27FC236}">
                  <a16:creationId xmlns:a16="http://schemas.microsoft.com/office/drawing/2014/main" id="{00000000-0008-0000-0A00-000087000000}"/>
                </a:ext>
              </a:extLst>
            </xdr:cNvPr>
            <xdr:cNvGrpSpPr/>
          </xdr:nvGrpSpPr>
          <xdr:grpSpPr>
            <a:xfrm>
              <a:off x="3359523" y="7147111"/>
              <a:ext cx="951941" cy="236444"/>
              <a:chOff x="1800231" y="3400425"/>
              <a:chExt cx="869601" cy="219075"/>
            </a:xfrm>
          </xdr:grpSpPr>
          <xdr:sp macro="" textlink="">
            <xdr:nvSpPr>
              <xdr:cNvPr id="13455" name="Check Box 143" hidden="1">
                <a:extLst>
                  <a:ext uri="{63B3BB69-23CF-44E3-9099-C40C66FF867C}">
                    <a14:compatExt spid="_x0000_s13455"/>
                  </a:ext>
                  <a:ext uri="{FF2B5EF4-FFF2-40B4-BE49-F238E27FC236}">
                    <a16:creationId xmlns:a16="http://schemas.microsoft.com/office/drawing/2014/main" id="{00000000-0008-0000-0A00-00008F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56" name="Check Box 144" hidden="1">
                <a:extLst>
                  <a:ext uri="{63B3BB69-23CF-44E3-9099-C40C66FF867C}">
                    <a14:compatExt spid="_x0000_s13456"/>
                  </a:ext>
                  <a:ext uri="{FF2B5EF4-FFF2-40B4-BE49-F238E27FC236}">
                    <a16:creationId xmlns:a16="http://schemas.microsoft.com/office/drawing/2014/main" id="{00000000-0008-0000-0A00-000090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57" name="Check Box 145" hidden="1">
                <a:extLst>
                  <a:ext uri="{63B3BB69-23CF-44E3-9099-C40C66FF867C}">
                    <a14:compatExt spid="_x0000_s13457"/>
                  </a:ext>
                  <a:ext uri="{FF2B5EF4-FFF2-40B4-BE49-F238E27FC236}">
                    <a16:creationId xmlns:a16="http://schemas.microsoft.com/office/drawing/2014/main" id="{00000000-0008-0000-0A00-000091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29135</xdr:colOff>
          <xdr:row>14</xdr:row>
          <xdr:rowOff>118783</xdr:rowOff>
        </xdr:from>
        <xdr:to>
          <xdr:col>5</xdr:col>
          <xdr:colOff>120464</xdr:colOff>
          <xdr:row>15</xdr:row>
          <xdr:rowOff>158003</xdr:rowOff>
        </xdr:to>
        <xdr:grpSp>
          <xdr:nvGrpSpPr>
            <xdr:cNvPr id="139" name="Group 138">
              <a:extLst>
                <a:ext uri="{FF2B5EF4-FFF2-40B4-BE49-F238E27FC236}">
                  <a16:creationId xmlns:a16="http://schemas.microsoft.com/office/drawing/2014/main" id="{00000000-0008-0000-0A00-00008B000000}"/>
                </a:ext>
              </a:extLst>
            </xdr:cNvPr>
            <xdr:cNvGrpSpPr/>
          </xdr:nvGrpSpPr>
          <xdr:grpSpPr>
            <a:xfrm>
              <a:off x="3355041" y="6725771"/>
              <a:ext cx="951941" cy="236444"/>
              <a:chOff x="1800231" y="3400425"/>
              <a:chExt cx="869601" cy="219075"/>
            </a:xfrm>
          </xdr:grpSpPr>
          <xdr:sp macro="" textlink="">
            <xdr:nvSpPr>
              <xdr:cNvPr id="13458" name="Check Box 146" hidden="1">
                <a:extLst>
                  <a:ext uri="{63B3BB69-23CF-44E3-9099-C40C66FF867C}">
                    <a14:compatExt spid="_x0000_s13458"/>
                  </a:ext>
                  <a:ext uri="{FF2B5EF4-FFF2-40B4-BE49-F238E27FC236}">
                    <a16:creationId xmlns:a16="http://schemas.microsoft.com/office/drawing/2014/main" id="{00000000-0008-0000-0A00-000092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59" name="Check Box 147" hidden="1">
                <a:extLst>
                  <a:ext uri="{63B3BB69-23CF-44E3-9099-C40C66FF867C}">
                    <a14:compatExt spid="_x0000_s13459"/>
                  </a:ext>
                  <a:ext uri="{FF2B5EF4-FFF2-40B4-BE49-F238E27FC236}">
                    <a16:creationId xmlns:a16="http://schemas.microsoft.com/office/drawing/2014/main" id="{00000000-0008-0000-0A00-000093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0" name="Check Box 148" hidden="1">
                <a:extLst>
                  <a:ext uri="{63B3BB69-23CF-44E3-9099-C40C66FF867C}">
                    <a14:compatExt spid="_x0000_s13460"/>
                  </a:ext>
                  <a:ext uri="{FF2B5EF4-FFF2-40B4-BE49-F238E27FC236}">
                    <a16:creationId xmlns:a16="http://schemas.microsoft.com/office/drawing/2014/main" id="{00000000-0008-0000-0A00-000094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33617</xdr:colOff>
          <xdr:row>32</xdr:row>
          <xdr:rowOff>145676</xdr:rowOff>
        </xdr:from>
        <xdr:to>
          <xdr:col>5</xdr:col>
          <xdr:colOff>124946</xdr:colOff>
          <xdr:row>33</xdr:row>
          <xdr:rowOff>184896</xdr:rowOff>
        </xdr:to>
        <xdr:grpSp>
          <xdr:nvGrpSpPr>
            <xdr:cNvPr id="143" name="Group 142">
              <a:extLst>
                <a:ext uri="{FF2B5EF4-FFF2-40B4-BE49-F238E27FC236}">
                  <a16:creationId xmlns:a16="http://schemas.microsoft.com/office/drawing/2014/main" id="{00000000-0008-0000-0A00-00008F000000}"/>
                </a:ext>
              </a:extLst>
            </xdr:cNvPr>
            <xdr:cNvGrpSpPr/>
          </xdr:nvGrpSpPr>
          <xdr:grpSpPr>
            <a:xfrm>
              <a:off x="3359523" y="10302688"/>
              <a:ext cx="951941" cy="236443"/>
              <a:chOff x="1800231" y="3400425"/>
              <a:chExt cx="869601" cy="219075"/>
            </a:xfrm>
          </xdr:grpSpPr>
          <xdr:sp macro="" textlink="">
            <xdr:nvSpPr>
              <xdr:cNvPr id="13461" name="Check Box 149" hidden="1">
                <a:extLst>
                  <a:ext uri="{63B3BB69-23CF-44E3-9099-C40C66FF867C}">
                    <a14:compatExt spid="_x0000_s13461"/>
                  </a:ext>
                  <a:ext uri="{FF2B5EF4-FFF2-40B4-BE49-F238E27FC236}">
                    <a16:creationId xmlns:a16="http://schemas.microsoft.com/office/drawing/2014/main" id="{00000000-0008-0000-0A00-000095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2" name="Check Box 150" hidden="1">
                <a:extLst>
                  <a:ext uri="{63B3BB69-23CF-44E3-9099-C40C66FF867C}">
                    <a14:compatExt spid="_x0000_s13462"/>
                  </a:ext>
                  <a:ext uri="{FF2B5EF4-FFF2-40B4-BE49-F238E27FC236}">
                    <a16:creationId xmlns:a16="http://schemas.microsoft.com/office/drawing/2014/main" id="{00000000-0008-0000-0A00-000096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3" name="Check Box 151" hidden="1">
                <a:extLst>
                  <a:ext uri="{63B3BB69-23CF-44E3-9099-C40C66FF867C}">
                    <a14:compatExt spid="_x0000_s13463"/>
                  </a:ext>
                  <a:ext uri="{FF2B5EF4-FFF2-40B4-BE49-F238E27FC236}">
                    <a16:creationId xmlns:a16="http://schemas.microsoft.com/office/drawing/2014/main" id="{00000000-0008-0000-0A00-000097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33617</xdr:colOff>
          <xdr:row>34</xdr:row>
          <xdr:rowOff>112059</xdr:rowOff>
        </xdr:from>
        <xdr:to>
          <xdr:col>5</xdr:col>
          <xdr:colOff>124946</xdr:colOff>
          <xdr:row>35</xdr:row>
          <xdr:rowOff>151279</xdr:rowOff>
        </xdr:to>
        <xdr:grpSp>
          <xdr:nvGrpSpPr>
            <xdr:cNvPr id="147" name="Group 146">
              <a:extLst>
                <a:ext uri="{FF2B5EF4-FFF2-40B4-BE49-F238E27FC236}">
                  <a16:creationId xmlns:a16="http://schemas.microsoft.com/office/drawing/2014/main" id="{00000000-0008-0000-0A00-000093000000}"/>
                </a:ext>
              </a:extLst>
            </xdr:cNvPr>
            <xdr:cNvGrpSpPr/>
          </xdr:nvGrpSpPr>
          <xdr:grpSpPr>
            <a:xfrm>
              <a:off x="3359523" y="10663518"/>
              <a:ext cx="951941" cy="236443"/>
              <a:chOff x="1800231" y="3400425"/>
              <a:chExt cx="869601" cy="219075"/>
            </a:xfrm>
          </xdr:grpSpPr>
          <xdr:sp macro="" textlink="">
            <xdr:nvSpPr>
              <xdr:cNvPr id="13464" name="Check Box 152" hidden="1">
                <a:extLst>
                  <a:ext uri="{63B3BB69-23CF-44E3-9099-C40C66FF867C}">
                    <a14:compatExt spid="_x0000_s13464"/>
                  </a:ext>
                  <a:ext uri="{FF2B5EF4-FFF2-40B4-BE49-F238E27FC236}">
                    <a16:creationId xmlns:a16="http://schemas.microsoft.com/office/drawing/2014/main" id="{00000000-0008-0000-0A00-000098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5" name="Check Box 153" hidden="1">
                <a:extLst>
                  <a:ext uri="{63B3BB69-23CF-44E3-9099-C40C66FF867C}">
                    <a14:compatExt spid="_x0000_s13465"/>
                  </a:ext>
                  <a:ext uri="{FF2B5EF4-FFF2-40B4-BE49-F238E27FC236}">
                    <a16:creationId xmlns:a16="http://schemas.microsoft.com/office/drawing/2014/main" id="{00000000-0008-0000-0A00-000099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6" name="Check Box 154" hidden="1">
                <a:extLst>
                  <a:ext uri="{63B3BB69-23CF-44E3-9099-C40C66FF867C}">
                    <a14:compatExt spid="_x0000_s13466"/>
                  </a:ext>
                  <a:ext uri="{FF2B5EF4-FFF2-40B4-BE49-F238E27FC236}">
                    <a16:creationId xmlns:a16="http://schemas.microsoft.com/office/drawing/2014/main" id="{00000000-0008-0000-0A00-00009A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29135</xdr:colOff>
          <xdr:row>30</xdr:row>
          <xdr:rowOff>152401</xdr:rowOff>
        </xdr:from>
        <xdr:to>
          <xdr:col>5</xdr:col>
          <xdr:colOff>120464</xdr:colOff>
          <xdr:row>31</xdr:row>
          <xdr:rowOff>191621</xdr:rowOff>
        </xdr:to>
        <xdr:grpSp>
          <xdr:nvGrpSpPr>
            <xdr:cNvPr id="151" name="Group 150">
              <a:extLst>
                <a:ext uri="{FF2B5EF4-FFF2-40B4-BE49-F238E27FC236}">
                  <a16:creationId xmlns:a16="http://schemas.microsoft.com/office/drawing/2014/main" id="{00000000-0008-0000-0A00-000097000000}"/>
                </a:ext>
              </a:extLst>
            </xdr:cNvPr>
            <xdr:cNvGrpSpPr/>
          </xdr:nvGrpSpPr>
          <xdr:grpSpPr>
            <a:xfrm>
              <a:off x="3355041" y="9914966"/>
              <a:ext cx="951941" cy="236443"/>
              <a:chOff x="1800231" y="3400425"/>
              <a:chExt cx="869601" cy="219075"/>
            </a:xfrm>
          </xdr:grpSpPr>
          <xdr:sp macro="" textlink="">
            <xdr:nvSpPr>
              <xdr:cNvPr id="13467" name="Check Box 155" hidden="1">
                <a:extLst>
                  <a:ext uri="{63B3BB69-23CF-44E3-9099-C40C66FF867C}">
                    <a14:compatExt spid="_x0000_s13467"/>
                  </a:ext>
                  <a:ext uri="{FF2B5EF4-FFF2-40B4-BE49-F238E27FC236}">
                    <a16:creationId xmlns:a16="http://schemas.microsoft.com/office/drawing/2014/main" id="{00000000-0008-0000-0A00-00009B340000}"/>
                  </a:ext>
                </a:extLst>
              </xdr:cNvPr>
              <xdr:cNvSpPr/>
            </xdr:nvSpPr>
            <xdr:spPr bwMode="auto">
              <a:xfrm>
                <a:off x="1800231"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8" name="Check Box 156" hidden="1">
                <a:extLst>
                  <a:ext uri="{63B3BB69-23CF-44E3-9099-C40C66FF867C}">
                    <a14:compatExt spid="_x0000_s13468"/>
                  </a:ext>
                  <a:ext uri="{FF2B5EF4-FFF2-40B4-BE49-F238E27FC236}">
                    <a16:creationId xmlns:a16="http://schemas.microsoft.com/office/drawing/2014/main" id="{00000000-0008-0000-0A00-00009C340000}"/>
                  </a:ext>
                </a:extLst>
              </xdr:cNvPr>
              <xdr:cNvSpPr/>
            </xdr:nvSpPr>
            <xdr:spPr bwMode="auto">
              <a:xfrm>
                <a:off x="2097776" y="3400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3469" name="Check Box 157" hidden="1">
                <a:extLst>
                  <a:ext uri="{63B3BB69-23CF-44E3-9099-C40C66FF867C}">
                    <a14:compatExt spid="_x0000_s13469"/>
                  </a:ext>
                  <a:ext uri="{FF2B5EF4-FFF2-40B4-BE49-F238E27FC236}">
                    <a16:creationId xmlns:a16="http://schemas.microsoft.com/office/drawing/2014/main" id="{00000000-0008-0000-0A00-00009D340000}"/>
                  </a:ext>
                </a:extLst>
              </xdr:cNvPr>
              <xdr:cNvSpPr/>
            </xdr:nvSpPr>
            <xdr:spPr bwMode="auto">
              <a:xfrm>
                <a:off x="2365035" y="3400425"/>
                <a:ext cx="304797"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Smith2\AppData\Local\Microsoft\Windows\INetCache\Content.Outlook\OA4FI466\Draft%20Engagement%20tab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wittr\AppData\Local\Microsoft\Windows\INetCache\IE\FYM88YZ8\Draft%20Engagement%20tab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owittr\AppData\Local\Microsoft\Windows\INetCache\IE\FYM88YZ8\Population%20profile%20-%20from%20Sarah%20Smi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Lists"/>
      <sheetName val="PART 1 Initial Assessment"/>
      <sheetName val="Engagement - LEEDS FORMAT"/>
      <sheetName val="Engagement - YORK"/>
      <sheetName val="Engagement"/>
      <sheetName val="Finance RAG to review"/>
    </sheetNames>
    <sheetDataSet>
      <sheetData sheetId="0" refreshError="1"/>
      <sheetData sheetId="1">
        <row r="1">
          <cell r="A1" t="str">
            <v>Yes</v>
          </cell>
        </row>
        <row r="11">
          <cell r="A11">
            <v>0</v>
          </cell>
        </row>
        <row r="12">
          <cell r="A12">
            <v>1</v>
          </cell>
        </row>
        <row r="13">
          <cell r="A13">
            <v>2</v>
          </cell>
        </row>
        <row r="14">
          <cell r="A14">
            <v>3</v>
          </cell>
        </row>
        <row r="15">
          <cell r="A15">
            <v>4</v>
          </cell>
        </row>
        <row r="16">
          <cell r="A16">
            <v>5</v>
          </cell>
        </row>
        <row r="18">
          <cell r="A18">
            <v>0</v>
          </cell>
        </row>
        <row r="19">
          <cell r="A19">
            <v>1</v>
          </cell>
        </row>
        <row r="20">
          <cell r="A20">
            <v>2</v>
          </cell>
        </row>
        <row r="21">
          <cell r="A21">
            <v>3</v>
          </cell>
        </row>
        <row r="22">
          <cell r="A22">
            <v>4</v>
          </cell>
        </row>
        <row r="23">
          <cell r="A23">
            <v>5</v>
          </cell>
        </row>
        <row r="24">
          <cell r="A24">
            <v>0</v>
          </cell>
        </row>
        <row r="25">
          <cell r="A25">
            <v>-1</v>
          </cell>
        </row>
        <row r="26">
          <cell r="A26">
            <v>-2</v>
          </cell>
        </row>
        <row r="27">
          <cell r="A27">
            <v>-3</v>
          </cell>
        </row>
        <row r="28">
          <cell r="A28">
            <v>-4</v>
          </cell>
        </row>
        <row r="29">
          <cell r="A29">
            <v>-5</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sheetName val="Lists"/>
      <sheetName val="PART 1 Initial Assessment"/>
      <sheetName val="Engagement - LEEDS FORMAT"/>
      <sheetName val="Engagement - YORK"/>
      <sheetName val="Engagement"/>
      <sheetName val="Finance RAG to review"/>
    </sheetNames>
    <sheetDataSet>
      <sheetData sheetId="0" refreshError="1"/>
      <sheetData sheetId="1">
        <row r="1">
          <cell r="A1" t="str">
            <v>Yes</v>
          </cell>
        </row>
        <row r="2">
          <cell r="A2" t="str">
            <v>No</v>
          </cell>
        </row>
        <row r="11">
          <cell r="A11">
            <v>0</v>
          </cell>
        </row>
        <row r="12">
          <cell r="A12">
            <v>1</v>
          </cell>
        </row>
        <row r="13">
          <cell r="A13">
            <v>2</v>
          </cell>
        </row>
        <row r="14">
          <cell r="A14">
            <v>3</v>
          </cell>
        </row>
        <row r="15">
          <cell r="A15">
            <v>4</v>
          </cell>
        </row>
        <row r="16">
          <cell r="A16">
            <v>5</v>
          </cell>
        </row>
        <row r="18">
          <cell r="A18">
            <v>0</v>
          </cell>
        </row>
        <row r="19">
          <cell r="A19">
            <v>1</v>
          </cell>
        </row>
        <row r="20">
          <cell r="A20">
            <v>2</v>
          </cell>
        </row>
        <row r="21">
          <cell r="A21">
            <v>3</v>
          </cell>
        </row>
        <row r="22">
          <cell r="A22">
            <v>4</v>
          </cell>
        </row>
        <row r="23">
          <cell r="A23">
            <v>5</v>
          </cell>
        </row>
        <row r="24">
          <cell r="A24">
            <v>0</v>
          </cell>
        </row>
        <row r="25">
          <cell r="A25">
            <v>-1</v>
          </cell>
        </row>
        <row r="26">
          <cell r="A26">
            <v>-2</v>
          </cell>
        </row>
        <row r="27">
          <cell r="A27">
            <v>-3</v>
          </cell>
        </row>
        <row r="28">
          <cell r="A28">
            <v>-4</v>
          </cell>
        </row>
        <row r="29">
          <cell r="A29">
            <v>-5</v>
          </cell>
        </row>
      </sheetData>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roval Process"/>
      <sheetName val="Version Control"/>
      <sheetName val="Summary"/>
      <sheetName val="PART 1 Initial Assessment"/>
      <sheetName val="PART 2 Full Assessment"/>
      <sheetName val="Documents"/>
      <sheetName val="Engagement"/>
      <sheetName val="Patient Experience"/>
      <sheetName val="Patient Safety"/>
      <sheetName val="Clinical Effectiveness"/>
      <sheetName val="Equality and Health Inequality"/>
      <sheetName val="Workforce"/>
      <sheetName val="Lists"/>
      <sheetName val="Finance"/>
      <sheetName val="Graph"/>
      <sheetName val="Sustainability"/>
      <sheetName val="Impact Matrix"/>
      <sheetName val="Finance RAG to review"/>
      <sheetName val="Quality Guidance"/>
      <sheetName val="Equality &amp; Health Ineq. guidan "/>
      <sheetName val="Workforce Guidance"/>
      <sheetName val="Sustainability Guidance"/>
      <sheetName val="Consultation"/>
      <sheetName val="Useful links and 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Yes</v>
          </cell>
        </row>
        <row r="2">
          <cell r="A2" t="str">
            <v>No</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 Type="http://schemas.openxmlformats.org/officeDocument/2006/relationships/vmlDrawing" Target="../drawings/vmlDrawing7.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2" Type="http://schemas.openxmlformats.org/officeDocument/2006/relationships/drawing" Target="../drawings/drawing8.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10.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s>
</file>

<file path=xl/worksheets/_rels/sheet1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3" Type="http://schemas.openxmlformats.org/officeDocument/2006/relationships/vmlDrawing" Target="../drawings/vmlDrawing8.v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7" Type="http://schemas.openxmlformats.org/officeDocument/2006/relationships/image" Target="../media/image2.emf"/><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2" Type="http://schemas.openxmlformats.org/officeDocument/2006/relationships/drawing" Target="../drawings/drawing9.xml"/><Relationship Id="rId16" Type="http://schemas.openxmlformats.org/officeDocument/2006/relationships/ctrlProp" Target="../ctrlProps/ctrlProp151.xml"/><Relationship Id="rId20" Type="http://schemas.openxmlformats.org/officeDocument/2006/relationships/ctrlProp" Target="../ctrlProps/ctrlProp155.xml"/><Relationship Id="rId29" Type="http://schemas.openxmlformats.org/officeDocument/2006/relationships/ctrlProp" Target="../ctrlProps/ctrlProp164.xml"/><Relationship Id="rId41" Type="http://schemas.openxmlformats.org/officeDocument/2006/relationships/ctrlProp" Target="../ctrlProps/ctrlProp176.xml"/><Relationship Id="rId1" Type="http://schemas.openxmlformats.org/officeDocument/2006/relationships/printerSettings" Target="../printerSettings/printerSettings11.bin"/><Relationship Id="rId6" Type="http://schemas.openxmlformats.org/officeDocument/2006/relationships/control" Target="../activeX/activeX2.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 Type="http://schemas.openxmlformats.org/officeDocument/2006/relationships/image" Target="../media/image1.emf"/><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3" Type="http://schemas.openxmlformats.org/officeDocument/2006/relationships/vmlDrawing" Target="../drawings/vmlDrawing9.v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 Type="http://schemas.openxmlformats.org/officeDocument/2006/relationships/drawing" Target="../drawings/drawing10.xml"/><Relationship Id="rId16" Type="http://schemas.openxmlformats.org/officeDocument/2006/relationships/ctrlProp" Target="../ctrlProps/ctrlProp193.xml"/><Relationship Id="rId1" Type="http://schemas.openxmlformats.org/officeDocument/2006/relationships/printerSettings" Target="../printerSettings/printerSettings12.bin"/><Relationship Id="rId6" Type="http://schemas.openxmlformats.org/officeDocument/2006/relationships/ctrlProp" Target="../ctrlProps/ctrlProp183.xml"/><Relationship Id="rId11" Type="http://schemas.openxmlformats.org/officeDocument/2006/relationships/ctrlProp" Target="../ctrlProps/ctrlProp188.xml"/><Relationship Id="rId5" Type="http://schemas.openxmlformats.org/officeDocument/2006/relationships/ctrlProp" Target="../ctrlProps/ctrlProp182.xml"/><Relationship Id="rId15" Type="http://schemas.openxmlformats.org/officeDocument/2006/relationships/ctrlProp" Target="../ctrlProps/ctrlProp192.xml"/><Relationship Id="rId10" Type="http://schemas.openxmlformats.org/officeDocument/2006/relationships/ctrlProp" Target="../ctrlProps/ctrlProp187.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0.xml"/><Relationship Id="rId13" Type="http://schemas.openxmlformats.org/officeDocument/2006/relationships/ctrlProp" Target="../ctrlProps/ctrlProp205.xml"/><Relationship Id="rId18" Type="http://schemas.openxmlformats.org/officeDocument/2006/relationships/ctrlProp" Target="../ctrlProps/ctrlProp210.xml"/><Relationship Id="rId3" Type="http://schemas.openxmlformats.org/officeDocument/2006/relationships/vmlDrawing" Target="../drawings/vmlDrawing10.vml"/><Relationship Id="rId21" Type="http://schemas.openxmlformats.org/officeDocument/2006/relationships/ctrlProp" Target="../ctrlProps/ctrlProp213.xml"/><Relationship Id="rId7" Type="http://schemas.openxmlformats.org/officeDocument/2006/relationships/ctrlProp" Target="../ctrlProps/ctrlProp199.xml"/><Relationship Id="rId12" Type="http://schemas.openxmlformats.org/officeDocument/2006/relationships/ctrlProp" Target="../ctrlProps/ctrlProp204.xml"/><Relationship Id="rId17" Type="http://schemas.openxmlformats.org/officeDocument/2006/relationships/ctrlProp" Target="../ctrlProps/ctrlProp209.xml"/><Relationship Id="rId2" Type="http://schemas.openxmlformats.org/officeDocument/2006/relationships/drawing" Target="../drawings/drawing11.xml"/><Relationship Id="rId16" Type="http://schemas.openxmlformats.org/officeDocument/2006/relationships/ctrlProp" Target="../ctrlProps/ctrlProp208.xml"/><Relationship Id="rId20" Type="http://schemas.openxmlformats.org/officeDocument/2006/relationships/ctrlProp" Target="../ctrlProps/ctrlProp212.xml"/><Relationship Id="rId1" Type="http://schemas.openxmlformats.org/officeDocument/2006/relationships/printerSettings" Target="../printerSettings/printerSettings13.bin"/><Relationship Id="rId6" Type="http://schemas.openxmlformats.org/officeDocument/2006/relationships/ctrlProp" Target="../ctrlProps/ctrlProp198.xml"/><Relationship Id="rId11" Type="http://schemas.openxmlformats.org/officeDocument/2006/relationships/ctrlProp" Target="../ctrlProps/ctrlProp203.xml"/><Relationship Id="rId24" Type="http://schemas.openxmlformats.org/officeDocument/2006/relationships/ctrlProp" Target="../ctrlProps/ctrlProp216.xml"/><Relationship Id="rId5" Type="http://schemas.openxmlformats.org/officeDocument/2006/relationships/ctrlProp" Target="../ctrlProps/ctrlProp197.xml"/><Relationship Id="rId15" Type="http://schemas.openxmlformats.org/officeDocument/2006/relationships/ctrlProp" Target="../ctrlProps/ctrlProp207.xml"/><Relationship Id="rId23" Type="http://schemas.openxmlformats.org/officeDocument/2006/relationships/ctrlProp" Target="../ctrlProps/ctrlProp215.xml"/><Relationship Id="rId10" Type="http://schemas.openxmlformats.org/officeDocument/2006/relationships/ctrlProp" Target="../ctrlProps/ctrlProp202.xml"/><Relationship Id="rId19" Type="http://schemas.openxmlformats.org/officeDocument/2006/relationships/ctrlProp" Target="../ctrlProps/ctrlProp211.xml"/><Relationship Id="rId4" Type="http://schemas.openxmlformats.org/officeDocument/2006/relationships/ctrlProp" Target="../ctrlProps/ctrlProp196.xml"/><Relationship Id="rId9" Type="http://schemas.openxmlformats.org/officeDocument/2006/relationships/ctrlProp" Target="../ctrlProps/ctrlProp201.xml"/><Relationship Id="rId14" Type="http://schemas.openxmlformats.org/officeDocument/2006/relationships/ctrlProp" Target="../ctrlProps/ctrlProp206.xml"/><Relationship Id="rId22" Type="http://schemas.openxmlformats.org/officeDocument/2006/relationships/ctrlProp" Target="../ctrlProps/ctrlProp21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9" Type="http://schemas.openxmlformats.org/officeDocument/2006/relationships/ctrlProp" Target="../ctrlProps/ctrlProp252.xml"/><Relationship Id="rId21" Type="http://schemas.openxmlformats.org/officeDocument/2006/relationships/ctrlProp" Target="../ctrlProps/ctrlProp234.xml"/><Relationship Id="rId34" Type="http://schemas.openxmlformats.org/officeDocument/2006/relationships/ctrlProp" Target="../ctrlProps/ctrlProp247.xml"/><Relationship Id="rId42" Type="http://schemas.openxmlformats.org/officeDocument/2006/relationships/ctrlProp" Target="../ctrlProps/ctrlProp255.xml"/><Relationship Id="rId47" Type="http://schemas.openxmlformats.org/officeDocument/2006/relationships/ctrlProp" Target="../ctrlProps/ctrlProp260.xml"/><Relationship Id="rId50" Type="http://schemas.openxmlformats.org/officeDocument/2006/relationships/ctrlProp" Target="../ctrlProps/ctrlProp263.xml"/><Relationship Id="rId55" Type="http://schemas.openxmlformats.org/officeDocument/2006/relationships/ctrlProp" Target="../ctrlProps/ctrlProp268.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33" Type="http://schemas.openxmlformats.org/officeDocument/2006/relationships/ctrlProp" Target="../ctrlProps/ctrlProp246.xml"/><Relationship Id="rId38" Type="http://schemas.openxmlformats.org/officeDocument/2006/relationships/ctrlProp" Target="../ctrlProps/ctrlProp251.xml"/><Relationship Id="rId46" Type="http://schemas.openxmlformats.org/officeDocument/2006/relationships/ctrlProp" Target="../ctrlProps/ctrlProp259.xml"/><Relationship Id="rId2" Type="http://schemas.openxmlformats.org/officeDocument/2006/relationships/drawing" Target="../drawings/drawing12.xml"/><Relationship Id="rId16" Type="http://schemas.openxmlformats.org/officeDocument/2006/relationships/ctrlProp" Target="../ctrlProps/ctrlProp229.xml"/><Relationship Id="rId20" Type="http://schemas.openxmlformats.org/officeDocument/2006/relationships/ctrlProp" Target="../ctrlProps/ctrlProp233.xml"/><Relationship Id="rId29" Type="http://schemas.openxmlformats.org/officeDocument/2006/relationships/ctrlProp" Target="../ctrlProps/ctrlProp242.xml"/><Relationship Id="rId41" Type="http://schemas.openxmlformats.org/officeDocument/2006/relationships/ctrlProp" Target="../ctrlProps/ctrlProp254.xml"/><Relationship Id="rId54" Type="http://schemas.openxmlformats.org/officeDocument/2006/relationships/ctrlProp" Target="../ctrlProps/ctrlProp267.xml"/><Relationship Id="rId1" Type="http://schemas.openxmlformats.org/officeDocument/2006/relationships/printerSettings" Target="../printerSettings/printerSettings15.bin"/><Relationship Id="rId6" Type="http://schemas.openxmlformats.org/officeDocument/2006/relationships/ctrlProp" Target="../ctrlProps/ctrlProp219.xml"/><Relationship Id="rId11" Type="http://schemas.openxmlformats.org/officeDocument/2006/relationships/ctrlProp" Target="../ctrlProps/ctrlProp224.xml"/><Relationship Id="rId24" Type="http://schemas.openxmlformats.org/officeDocument/2006/relationships/ctrlProp" Target="../ctrlProps/ctrlProp237.xml"/><Relationship Id="rId32" Type="http://schemas.openxmlformats.org/officeDocument/2006/relationships/ctrlProp" Target="../ctrlProps/ctrlProp245.xml"/><Relationship Id="rId37" Type="http://schemas.openxmlformats.org/officeDocument/2006/relationships/ctrlProp" Target="../ctrlProps/ctrlProp250.xml"/><Relationship Id="rId40" Type="http://schemas.openxmlformats.org/officeDocument/2006/relationships/ctrlProp" Target="../ctrlProps/ctrlProp253.xml"/><Relationship Id="rId45" Type="http://schemas.openxmlformats.org/officeDocument/2006/relationships/ctrlProp" Target="../ctrlProps/ctrlProp258.xml"/><Relationship Id="rId53" Type="http://schemas.openxmlformats.org/officeDocument/2006/relationships/ctrlProp" Target="../ctrlProps/ctrlProp266.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28" Type="http://schemas.openxmlformats.org/officeDocument/2006/relationships/ctrlProp" Target="../ctrlProps/ctrlProp241.xml"/><Relationship Id="rId36" Type="http://schemas.openxmlformats.org/officeDocument/2006/relationships/ctrlProp" Target="../ctrlProps/ctrlProp249.xml"/><Relationship Id="rId49" Type="http://schemas.openxmlformats.org/officeDocument/2006/relationships/ctrlProp" Target="../ctrlProps/ctrlProp262.xml"/><Relationship Id="rId57" Type="http://schemas.openxmlformats.org/officeDocument/2006/relationships/ctrlProp" Target="../ctrlProps/ctrlProp270.xml"/><Relationship Id="rId10" Type="http://schemas.openxmlformats.org/officeDocument/2006/relationships/ctrlProp" Target="../ctrlProps/ctrlProp223.xml"/><Relationship Id="rId19" Type="http://schemas.openxmlformats.org/officeDocument/2006/relationships/ctrlProp" Target="../ctrlProps/ctrlProp232.xml"/><Relationship Id="rId31" Type="http://schemas.openxmlformats.org/officeDocument/2006/relationships/ctrlProp" Target="../ctrlProps/ctrlProp244.xml"/><Relationship Id="rId44" Type="http://schemas.openxmlformats.org/officeDocument/2006/relationships/ctrlProp" Target="../ctrlProps/ctrlProp257.xml"/><Relationship Id="rId52" Type="http://schemas.openxmlformats.org/officeDocument/2006/relationships/ctrlProp" Target="../ctrlProps/ctrlProp265.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 Id="rId30" Type="http://schemas.openxmlformats.org/officeDocument/2006/relationships/ctrlProp" Target="../ctrlProps/ctrlProp243.xml"/><Relationship Id="rId35" Type="http://schemas.openxmlformats.org/officeDocument/2006/relationships/ctrlProp" Target="../ctrlProps/ctrlProp248.xml"/><Relationship Id="rId43" Type="http://schemas.openxmlformats.org/officeDocument/2006/relationships/ctrlProp" Target="../ctrlProps/ctrlProp256.xml"/><Relationship Id="rId48" Type="http://schemas.openxmlformats.org/officeDocument/2006/relationships/ctrlProp" Target="../ctrlProps/ctrlProp261.xml"/><Relationship Id="rId56" Type="http://schemas.openxmlformats.org/officeDocument/2006/relationships/ctrlProp" Target="../ctrlProps/ctrlProp269.xml"/><Relationship Id="rId8" Type="http://schemas.openxmlformats.org/officeDocument/2006/relationships/ctrlProp" Target="../ctrlProps/ctrlProp221.xml"/><Relationship Id="rId51" Type="http://schemas.openxmlformats.org/officeDocument/2006/relationships/ctrlProp" Target="../ctrlProps/ctrlProp264.xml"/><Relationship Id="rId3" Type="http://schemas.openxmlformats.org/officeDocument/2006/relationships/vmlDrawing" Target="../drawings/vmlDrawing11.vml"/></Relationships>
</file>

<file path=xl/worksheets/_rels/sheet18.xml.rels><?xml version="1.0" encoding="UTF-8" standalone="yes"?>
<Relationships xmlns="http://schemas.openxmlformats.org/package/2006/relationships"><Relationship Id="rId8" Type="http://schemas.openxmlformats.org/officeDocument/2006/relationships/hyperlink" Target="https://www.gov.uk/government/publications/social-value-act-information-and-resources/social-value-act-information-and-resources" TargetMode="External"/><Relationship Id="rId13" Type="http://schemas.openxmlformats.org/officeDocument/2006/relationships/printerSettings" Target="../printerSettings/printerSettings16.bin"/><Relationship Id="rId3" Type="http://schemas.openxmlformats.org/officeDocument/2006/relationships/hyperlink" Target="https://www.sduhealth.org.uk/areas-of-focus/commissioning-and-procurement/procurement.aspx" TargetMode="External"/><Relationship Id="rId7" Type="http://schemas.openxmlformats.org/officeDocument/2006/relationships/hyperlink" Target="https://networks.sustainablehealthcare.org.uk/networks/sustainable-healthcare/health-outcomes-travel-tool" TargetMode="External"/><Relationship Id="rId12" Type="http://schemas.openxmlformats.org/officeDocument/2006/relationships/hyperlink" Target="https://www.bma.org.uk/media/3464/bma-climate-change-and-sustainability-paper-october-2020.pdf" TargetMode="External"/><Relationship Id="rId2" Type="http://schemas.openxmlformats.org/officeDocument/2006/relationships/hyperlink" Target="https://www.sduhealth.org.uk/policy-strategy/legal-policy-framework/public-services-social-value-act.aspx" TargetMode="External"/><Relationship Id="rId1" Type="http://schemas.openxmlformats.org/officeDocument/2006/relationships/hyperlink" Target="https://www.sduhealth.org.uk/delivery/measure/health-outcomes-travel-tool.aspx" TargetMode="External"/><Relationship Id="rId6" Type="http://schemas.openxmlformats.org/officeDocument/2006/relationships/hyperlink" Target="https://www.sduhealth.org.uk/areas-of-focus/community-resilience/community-resilience-copy.aspx" TargetMode="External"/><Relationship Id="rId11" Type="http://schemas.openxmlformats.org/officeDocument/2006/relationships/hyperlink" Target="https://www.property.nhs.uk/occupier-hub/driving-a-greener-nhs/" TargetMode="External"/><Relationship Id="rId5" Type="http://schemas.openxmlformats.org/officeDocument/2006/relationships/hyperlink" Target="https://www.sduhealth.org.uk/areas-of-focus/carbon-hotspots/energy.aspx" TargetMode="External"/><Relationship Id="rId10" Type="http://schemas.openxmlformats.org/officeDocument/2006/relationships/hyperlink" Target="https://www.supplychain.nhs.uk/sustainability/waste-and-the-circular-economy/" TargetMode="External"/><Relationship Id="rId4" Type="http://schemas.openxmlformats.org/officeDocument/2006/relationships/hyperlink" Target="https://www.sduhealth.org.uk/areas-of-focus/carbon-hotspots/waste.aspx" TargetMode="External"/><Relationship Id="rId9" Type="http://schemas.openxmlformats.org/officeDocument/2006/relationships/hyperlink" Target="https://www.supplychain.nhs.uk/sustainability"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0.bin"/><Relationship Id="rId3" Type="http://schemas.openxmlformats.org/officeDocument/2006/relationships/hyperlink" Target="https://www.makingeverycontactcount.co.uk/" TargetMode="External"/><Relationship Id="rId7" Type="http://schemas.openxmlformats.org/officeDocument/2006/relationships/hyperlink" Target="https://www.ons.gov.uk/" TargetMode="External"/><Relationship Id="rId2" Type="http://schemas.openxmlformats.org/officeDocument/2006/relationships/hyperlink" Target="https://fingertips.phe.org.uk/" TargetMode="External"/><Relationship Id="rId1" Type="http://schemas.openxmlformats.org/officeDocument/2006/relationships/hyperlink" Target="https://www.gov.uk/government/publications/health-inequalities-place-based-approaches-to-reduce-inequalities" TargetMode="External"/><Relationship Id="rId6" Type="http://schemas.openxmlformats.org/officeDocument/2006/relationships/hyperlink" Target="https://www.nomisweb.co.uk/" TargetMode="External"/><Relationship Id="rId5" Type="http://schemas.openxmlformats.org/officeDocument/2006/relationships/hyperlink" Target="https://www.gov.uk/government/consultations/advancing-our-health-prevention-in-the-2020s/advancing-our-health-prevention-in-the-2020s-consultation-document" TargetMode="External"/><Relationship Id="rId4" Type="http://schemas.openxmlformats.org/officeDocument/2006/relationships/hyperlink" Target="https://www.kingsfund.org.uk/audio-video/population-health-animation"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8" Type="http://schemas.openxmlformats.org/officeDocument/2006/relationships/hyperlink" Target="https://www.england.nhs.uk/wp-content/uploads/2018/03/planning-assuring-delivering-service-change-v6-1.pdf" TargetMode="External"/><Relationship Id="rId3" Type="http://schemas.openxmlformats.org/officeDocument/2006/relationships/hyperlink" Target="http://www.legislation.gov.uk/ukpga/2010/15/contents" TargetMode="External"/><Relationship Id="rId7" Type="http://schemas.openxmlformats.org/officeDocument/2006/relationships/hyperlink" Target="https://www.england.nhs.uk/about/equality/equality-hub/sexual-orientation-monitoring-information-standard/" TargetMode="External"/><Relationship Id="rId2" Type="http://schemas.openxmlformats.org/officeDocument/2006/relationships/hyperlink" Target="https://improvement.nhs.uk/improvement-hub/patient-safety/" TargetMode="External"/><Relationship Id="rId1" Type="http://schemas.openxmlformats.org/officeDocument/2006/relationships/hyperlink" Target="https://www.gov.uk/government/publications/social-value-act-information-and-resources/social-value-act-information-and-resources" TargetMode="External"/><Relationship Id="rId6" Type="http://schemas.openxmlformats.org/officeDocument/2006/relationships/hyperlink" Target="https://www.gov.uk/government/publications/public-sector-quick-start-guide-to-the-public-sector-equality-duty" TargetMode="External"/><Relationship Id="rId11" Type="http://schemas.openxmlformats.org/officeDocument/2006/relationships/printerSettings" Target="../printerSettings/printerSettings26.bin"/><Relationship Id="rId5" Type="http://schemas.openxmlformats.org/officeDocument/2006/relationships/hyperlink" Target="https://www.gov.uk/government/publications/the-nhs-constitution-for-england/the-nhs-constitution-for-england" TargetMode="External"/><Relationship Id="rId10" Type="http://schemas.openxmlformats.org/officeDocument/2006/relationships/hyperlink" Target="https://networks.sustainablehealthcare.org.uk/network/commissioning-sustainable-healthcare" TargetMode="External"/><Relationship Id="rId4" Type="http://schemas.openxmlformats.org/officeDocument/2006/relationships/hyperlink" Target="https://www.gov.uk/guidance/equality-act-2010-guidance" TargetMode="External"/><Relationship Id="rId9" Type="http://schemas.openxmlformats.org/officeDocument/2006/relationships/hyperlink" Target="https://www.england.nhs.uk/greenernhs/"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26"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5"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9.xml"/><Relationship Id="rId20" Type="http://schemas.openxmlformats.org/officeDocument/2006/relationships/ctrlProp" Target="../ctrlProps/ctrlProp33.xml"/><Relationship Id="rId29" Type="http://schemas.openxmlformats.org/officeDocument/2006/relationships/ctrlProp" Target="../ctrlProps/ctrlProp42.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24" Type="http://schemas.openxmlformats.org/officeDocument/2006/relationships/ctrlProp" Target="../ctrlProps/ctrlProp37.xml"/><Relationship Id="rId5" Type="http://schemas.openxmlformats.org/officeDocument/2006/relationships/ctrlProp" Target="../ctrlProps/ctrlProp18.xml"/><Relationship Id="rId15" Type="http://schemas.openxmlformats.org/officeDocument/2006/relationships/ctrlProp" Target="../ctrlProps/ctrlProp28.xml"/><Relationship Id="rId23" Type="http://schemas.openxmlformats.org/officeDocument/2006/relationships/ctrlProp" Target="../ctrlProps/ctrlProp36.xml"/><Relationship Id="rId28" Type="http://schemas.openxmlformats.org/officeDocument/2006/relationships/ctrlProp" Target="../ctrlProps/ctrlProp41.xml"/><Relationship Id="rId10" Type="http://schemas.openxmlformats.org/officeDocument/2006/relationships/ctrlProp" Target="../ctrlProps/ctrlProp23.xml"/><Relationship Id="rId19" Type="http://schemas.openxmlformats.org/officeDocument/2006/relationships/ctrlProp" Target="../ctrlProps/ctrlProp32.xml"/><Relationship Id="rId31" Type="http://schemas.openxmlformats.org/officeDocument/2006/relationships/ctrlProp" Target="../ctrlProps/ctrlProp44.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trlProp" Target="../ctrlProps/ctrlProp35.xml"/><Relationship Id="rId27" Type="http://schemas.openxmlformats.org/officeDocument/2006/relationships/ctrlProp" Target="../ctrlProps/ctrlProp40.xml"/><Relationship Id="rId30" Type="http://schemas.openxmlformats.org/officeDocument/2006/relationships/ctrlProp" Target="../ctrlProps/ctrlProp4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3.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 Type="http://schemas.openxmlformats.org/officeDocument/2006/relationships/vmlDrawing" Target="../drawings/vmlDrawing4.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2" Type="http://schemas.openxmlformats.org/officeDocument/2006/relationships/drawing" Target="../drawings/drawing5.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7.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6.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8.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6.v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7.xml"/><Relationship Id="rId16" Type="http://schemas.openxmlformats.org/officeDocument/2006/relationships/ctrlProp" Target="../ctrlProps/ctrlProp118.xml"/><Relationship Id="rId1" Type="http://schemas.openxmlformats.org/officeDocument/2006/relationships/printerSettings" Target="../printerSettings/printerSettings9.bin"/><Relationship Id="rId6" Type="http://schemas.openxmlformats.org/officeDocument/2006/relationships/ctrlProp" Target="../ctrlProps/ctrlProp108.xml"/><Relationship Id="rId11" Type="http://schemas.openxmlformats.org/officeDocument/2006/relationships/ctrlProp" Target="../ctrlProps/ctrlProp113.xml"/><Relationship Id="rId5" Type="http://schemas.openxmlformats.org/officeDocument/2006/relationships/ctrlProp" Target="../ctrlProps/ctrlProp107.xml"/><Relationship Id="rId15" Type="http://schemas.openxmlformats.org/officeDocument/2006/relationships/ctrlProp" Target="../ctrlProps/ctrlProp117.xml"/><Relationship Id="rId10" Type="http://schemas.openxmlformats.org/officeDocument/2006/relationships/ctrlProp" Target="../ctrlProps/ctrlProp112.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H57"/>
  <sheetViews>
    <sheetView showGridLines="0" topLeftCell="D20" zoomScale="70" zoomScaleNormal="70" workbookViewId="0">
      <selection activeCell="AA22" sqref="AA22"/>
    </sheetView>
  </sheetViews>
  <sheetFormatPr defaultColWidth="8.77734375" defaultRowHeight="13.8" x14ac:dyDescent="0.25"/>
  <cols>
    <col min="1" max="1" width="8.77734375" style="138"/>
    <col min="2" max="34" width="8.77734375" style="165"/>
    <col min="35" max="16384" width="8.77734375" style="138"/>
  </cols>
  <sheetData>
    <row r="2" spans="2:3" ht="14.4" x14ac:dyDescent="0.3">
      <c r="B2" s="297" t="s">
        <v>426</v>
      </c>
      <c r="C2" s="298"/>
    </row>
    <row r="57" spans="16:16" x14ac:dyDescent="0.25">
      <c r="P57" s="166"/>
    </row>
  </sheetData>
  <mergeCells count="1">
    <mergeCell ref="B2:C2"/>
  </mergeCells>
  <pageMargins left="0.7" right="0.7" top="0.75" bottom="0.75" header="0.3" footer="0.3"/>
  <pageSetup paperSize="8" scale="8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B1:Q25"/>
  <sheetViews>
    <sheetView showGridLines="0" topLeftCell="F1" zoomScaleNormal="100" workbookViewId="0"/>
  </sheetViews>
  <sheetFormatPr defaultColWidth="9.21875" defaultRowHeight="15" x14ac:dyDescent="0.25"/>
  <cols>
    <col min="1" max="1" width="2.77734375" style="1" customWidth="1"/>
    <col min="2" max="2" width="58" style="171" customWidth="1"/>
    <col min="3" max="5" width="4.21875" style="171" customWidth="1"/>
    <col min="6" max="6" width="8.44140625" style="171" customWidth="1"/>
    <col min="7" max="7" width="40" style="171" customWidth="1"/>
    <col min="8" max="10" width="4.21875" style="171" customWidth="1"/>
    <col min="11" max="11" width="12.77734375" style="171" customWidth="1"/>
    <col min="12" max="12" width="11.44140625" style="171" customWidth="1"/>
    <col min="13" max="13" width="12.21875" style="171" customWidth="1"/>
    <col min="14" max="14" width="9.21875" style="171"/>
    <col min="15" max="15" width="14.77734375" style="171" customWidth="1"/>
    <col min="16" max="17" width="9.21875" style="171"/>
    <col min="18" max="16384" width="9.21875" style="1"/>
  </cols>
  <sheetData>
    <row r="1" spans="2:17" ht="15.6" thickBot="1" x14ac:dyDescent="0.3"/>
    <row r="2" spans="2:17" ht="24.75" customHeight="1" thickBot="1" x14ac:dyDescent="0.3">
      <c r="B2" s="498" t="s">
        <v>375</v>
      </c>
      <c r="C2" s="499"/>
      <c r="D2" s="499"/>
      <c r="E2" s="499"/>
      <c r="F2" s="499"/>
      <c r="G2" s="499"/>
      <c r="H2" s="499"/>
      <c r="I2" s="499"/>
      <c r="J2" s="499"/>
      <c r="K2" s="499"/>
      <c r="L2" s="499"/>
      <c r="M2" s="499"/>
      <c r="N2" s="499"/>
      <c r="O2" s="500"/>
    </row>
    <row r="3" spans="2:17" ht="15.6" thickBot="1" x14ac:dyDescent="0.3">
      <c r="B3" s="169"/>
    </row>
    <row r="4" spans="2:17" ht="97.2" x14ac:dyDescent="0.25">
      <c r="B4" s="24" t="s">
        <v>398</v>
      </c>
      <c r="C4" s="197" t="s">
        <v>44</v>
      </c>
      <c r="D4" s="197" t="s">
        <v>46</v>
      </c>
      <c r="E4" s="198" t="s">
        <v>45</v>
      </c>
      <c r="G4" s="24" t="s">
        <v>59</v>
      </c>
      <c r="H4" s="197" t="s">
        <v>48</v>
      </c>
      <c r="I4" s="197" t="s">
        <v>49</v>
      </c>
      <c r="J4" s="198" t="s">
        <v>50</v>
      </c>
    </row>
    <row r="5" spans="2:17" s="5" customFormat="1" ht="24" customHeight="1" x14ac:dyDescent="0.3">
      <c r="B5" s="57" t="s">
        <v>244</v>
      </c>
      <c r="C5" s="204"/>
      <c r="D5" s="206"/>
      <c r="E5" s="207"/>
      <c r="F5" s="8"/>
      <c r="G5" s="203" t="s">
        <v>76</v>
      </c>
      <c r="H5" s="127"/>
      <c r="I5" s="127"/>
      <c r="J5" s="215">
        <f>H5*I5</f>
        <v>0</v>
      </c>
      <c r="K5" s="8"/>
      <c r="L5" s="8"/>
      <c r="M5" s="8"/>
      <c r="N5" s="8"/>
      <c r="O5" s="8"/>
      <c r="P5" s="8"/>
      <c r="Q5" s="8"/>
    </row>
    <row r="6" spans="2:17" s="5" customFormat="1" ht="24" customHeight="1" thickBot="1" x14ac:dyDescent="0.35">
      <c r="B6" s="57" t="s">
        <v>71</v>
      </c>
      <c r="C6" s="204"/>
      <c r="D6" s="206"/>
      <c r="E6" s="207"/>
      <c r="F6" s="8"/>
      <c r="G6" s="208" t="s">
        <v>77</v>
      </c>
      <c r="H6" s="209"/>
      <c r="I6" s="209"/>
      <c r="J6" s="219">
        <f>H6*I6</f>
        <v>0</v>
      </c>
      <c r="K6" s="8"/>
      <c r="L6" s="8"/>
      <c r="M6" s="8"/>
      <c r="N6" s="8"/>
      <c r="O6" s="220"/>
      <c r="P6" s="8"/>
      <c r="Q6" s="8"/>
    </row>
    <row r="7" spans="2:17" s="5" customFormat="1" ht="24" customHeight="1" x14ac:dyDescent="0.3">
      <c r="B7" s="77" t="s">
        <v>72</v>
      </c>
      <c r="C7" s="216"/>
      <c r="D7" s="217"/>
      <c r="E7" s="218"/>
      <c r="F7" s="8"/>
      <c r="G7" s="220" t="s">
        <v>151</v>
      </c>
      <c r="H7" s="8"/>
      <c r="I7" s="8"/>
      <c r="J7" s="8"/>
      <c r="K7" s="8"/>
      <c r="L7" s="8"/>
      <c r="M7" s="8"/>
      <c r="N7" s="8"/>
      <c r="O7" s="8"/>
      <c r="P7" s="8"/>
      <c r="Q7" s="8"/>
    </row>
    <row r="8" spans="2:17" s="5" customFormat="1" ht="24" customHeight="1" x14ac:dyDescent="0.3">
      <c r="B8" s="77" t="s">
        <v>73</v>
      </c>
      <c r="C8" s="216"/>
      <c r="D8" s="217"/>
      <c r="E8" s="218"/>
      <c r="F8" s="8"/>
      <c r="G8" s="220" t="s">
        <v>330</v>
      </c>
      <c r="H8" s="8"/>
      <c r="I8" s="8"/>
      <c r="J8" s="8"/>
      <c r="K8" s="8"/>
      <c r="L8" s="8"/>
      <c r="M8" s="8"/>
      <c r="N8" s="8"/>
      <c r="O8" s="8"/>
      <c r="P8" s="8"/>
      <c r="Q8" s="8"/>
    </row>
    <row r="9" spans="2:17" ht="24" customHeight="1" x14ac:dyDescent="0.25">
      <c r="B9" s="77" t="s">
        <v>74</v>
      </c>
      <c r="C9" s="216"/>
      <c r="D9" s="217"/>
      <c r="E9" s="218"/>
    </row>
    <row r="10" spans="2:17" ht="24" customHeight="1" x14ac:dyDescent="0.25">
      <c r="B10" s="77" t="s">
        <v>75</v>
      </c>
      <c r="C10" s="216"/>
      <c r="D10" s="217"/>
      <c r="E10" s="218"/>
    </row>
    <row r="11" spans="2:17" ht="24" customHeight="1" x14ac:dyDescent="0.25">
      <c r="B11" s="77" t="s">
        <v>493</v>
      </c>
      <c r="C11" s="216"/>
      <c r="D11" s="217"/>
      <c r="E11" s="218"/>
    </row>
    <row r="12" spans="2:17" ht="24" customHeight="1" x14ac:dyDescent="0.25">
      <c r="B12" s="501" t="s">
        <v>68</v>
      </c>
      <c r="C12" s="502"/>
      <c r="D12" s="502"/>
      <c r="E12" s="503"/>
    </row>
    <row r="13" spans="2:17" ht="24" customHeight="1" thickBot="1" x14ac:dyDescent="0.3">
      <c r="B13" s="56"/>
      <c r="C13" s="222"/>
      <c r="D13" s="223"/>
      <c r="E13" s="224"/>
      <c r="F13" s="505"/>
      <c r="G13" s="506"/>
    </row>
    <row r="14" spans="2:17" ht="15.6" thickBot="1" x14ac:dyDescent="0.3"/>
    <row r="15" spans="2:17" ht="24" customHeight="1" thickBot="1" x14ac:dyDescent="0.3">
      <c r="B15" s="320" t="s">
        <v>265</v>
      </c>
      <c r="C15" s="321"/>
      <c r="D15" s="321"/>
      <c r="E15" s="321"/>
      <c r="F15" s="321"/>
      <c r="G15" s="321"/>
      <c r="H15" s="504" t="s">
        <v>242</v>
      </c>
      <c r="I15" s="321"/>
      <c r="J15" s="321"/>
      <c r="K15" s="321"/>
      <c r="L15" s="321"/>
      <c r="M15" s="321"/>
      <c r="N15" s="321"/>
      <c r="O15" s="322"/>
    </row>
    <row r="16" spans="2:17" ht="64.5" customHeight="1" x14ac:dyDescent="0.25">
      <c r="B16" s="507"/>
      <c r="C16" s="347"/>
      <c r="D16" s="347"/>
      <c r="E16" s="347"/>
      <c r="F16" s="347"/>
      <c r="G16" s="347"/>
      <c r="H16" s="347"/>
      <c r="I16" s="347"/>
      <c r="J16" s="347"/>
      <c r="K16" s="347"/>
      <c r="L16" s="347"/>
      <c r="M16" s="347"/>
      <c r="N16" s="347"/>
      <c r="O16" s="348"/>
    </row>
    <row r="17" spans="2:15" x14ac:dyDescent="0.25">
      <c r="B17" s="492"/>
      <c r="C17" s="312"/>
      <c r="D17" s="312"/>
      <c r="E17" s="312"/>
      <c r="F17" s="312"/>
      <c r="G17" s="493"/>
      <c r="H17" s="311"/>
      <c r="I17" s="312"/>
      <c r="J17" s="312"/>
      <c r="K17" s="312"/>
      <c r="L17" s="312"/>
      <c r="M17" s="312"/>
      <c r="N17" s="312"/>
      <c r="O17" s="313"/>
    </row>
    <row r="18" spans="2:15" x14ac:dyDescent="0.25">
      <c r="B18" s="492"/>
      <c r="C18" s="312"/>
      <c r="D18" s="312"/>
      <c r="E18" s="312"/>
      <c r="F18" s="312"/>
      <c r="G18" s="493"/>
      <c r="H18" s="311"/>
      <c r="I18" s="312"/>
      <c r="J18" s="312"/>
      <c r="K18" s="312"/>
      <c r="L18" s="312"/>
      <c r="M18" s="312"/>
      <c r="N18" s="312"/>
      <c r="O18" s="313"/>
    </row>
    <row r="19" spans="2:15" ht="16.5" customHeight="1" thickBot="1" x14ac:dyDescent="0.3">
      <c r="B19" s="485"/>
      <c r="C19" s="325"/>
      <c r="D19" s="325"/>
      <c r="E19" s="325"/>
      <c r="F19" s="325"/>
      <c r="G19" s="486"/>
      <c r="H19" s="324"/>
      <c r="I19" s="325"/>
      <c r="J19" s="325"/>
      <c r="K19" s="325"/>
      <c r="L19" s="325"/>
      <c r="M19" s="325"/>
      <c r="N19" s="325"/>
      <c r="O19" s="326"/>
    </row>
    <row r="20" spans="2:15" ht="15.6" thickBot="1" x14ac:dyDescent="0.3"/>
    <row r="21" spans="2:15" ht="33" customHeight="1" x14ac:dyDescent="0.25">
      <c r="B21" s="487" t="s">
        <v>47</v>
      </c>
      <c r="C21" s="337"/>
      <c r="D21" s="337"/>
      <c r="E21" s="337"/>
      <c r="F21" s="337" t="s">
        <v>52</v>
      </c>
      <c r="G21" s="337"/>
      <c r="H21" s="327" t="s">
        <v>60</v>
      </c>
      <c r="I21" s="328"/>
      <c r="J21" s="328"/>
      <c r="K21" s="488"/>
      <c r="L21" s="337" t="s">
        <v>220</v>
      </c>
      <c r="M21" s="337"/>
      <c r="N21" s="337" t="s">
        <v>51</v>
      </c>
      <c r="O21" s="338"/>
    </row>
    <row r="22" spans="2:15" ht="55.5" customHeight="1" x14ac:dyDescent="0.25">
      <c r="B22" s="492"/>
      <c r="C22" s="312"/>
      <c r="D22" s="312"/>
      <c r="E22" s="493"/>
      <c r="F22" s="349"/>
      <c r="G22" s="349"/>
      <c r="H22" s="349"/>
      <c r="I22" s="349"/>
      <c r="J22" s="349"/>
      <c r="K22" s="349"/>
      <c r="L22" s="349"/>
      <c r="M22" s="349"/>
      <c r="N22" s="311"/>
      <c r="O22" s="313"/>
    </row>
    <row r="23" spans="2:15" x14ac:dyDescent="0.25">
      <c r="B23" s="492"/>
      <c r="C23" s="312"/>
      <c r="D23" s="312"/>
      <c r="E23" s="493"/>
      <c r="F23" s="349"/>
      <c r="G23" s="349"/>
      <c r="H23" s="349"/>
      <c r="I23" s="349"/>
      <c r="J23" s="349"/>
      <c r="K23" s="349"/>
      <c r="L23" s="349"/>
      <c r="M23" s="349"/>
      <c r="N23" s="349"/>
      <c r="O23" s="350"/>
    </row>
    <row r="24" spans="2:15" x14ac:dyDescent="0.25">
      <c r="B24" s="492"/>
      <c r="C24" s="312"/>
      <c r="D24" s="312"/>
      <c r="E24" s="493"/>
      <c r="F24" s="349"/>
      <c r="G24" s="349"/>
      <c r="H24" s="349"/>
      <c r="I24" s="349"/>
      <c r="J24" s="349"/>
      <c r="K24" s="349"/>
      <c r="L24" s="349"/>
      <c r="M24" s="349"/>
      <c r="N24" s="349"/>
      <c r="O24" s="350"/>
    </row>
    <row r="25" spans="2:15" ht="15.6" thickBot="1" x14ac:dyDescent="0.3">
      <c r="B25" s="485"/>
      <c r="C25" s="325"/>
      <c r="D25" s="325"/>
      <c r="E25" s="486"/>
      <c r="F25" s="494"/>
      <c r="G25" s="494"/>
      <c r="H25" s="324"/>
      <c r="I25" s="325"/>
      <c r="J25" s="325"/>
      <c r="K25" s="486"/>
      <c r="L25" s="324"/>
      <c r="M25" s="486"/>
      <c r="N25" s="324"/>
      <c r="O25" s="326"/>
    </row>
  </sheetData>
  <mergeCells count="38">
    <mergeCell ref="B25:E25"/>
    <mergeCell ref="B24:E24"/>
    <mergeCell ref="B23:E23"/>
    <mergeCell ref="H18:O18"/>
    <mergeCell ref="H17:O17"/>
    <mergeCell ref="B22:E22"/>
    <mergeCell ref="F25:G25"/>
    <mergeCell ref="H25:K25"/>
    <mergeCell ref="L25:M25"/>
    <mergeCell ref="N25:O25"/>
    <mergeCell ref="F23:G23"/>
    <mergeCell ref="H23:K23"/>
    <mergeCell ref="L23:M23"/>
    <mergeCell ref="N23:O23"/>
    <mergeCell ref="F24:G24"/>
    <mergeCell ref="H24:K24"/>
    <mergeCell ref="L24:M24"/>
    <mergeCell ref="N24:O24"/>
    <mergeCell ref="F22:G22"/>
    <mergeCell ref="H22:K22"/>
    <mergeCell ref="L22:M22"/>
    <mergeCell ref="N22:O22"/>
    <mergeCell ref="B2:O2"/>
    <mergeCell ref="B12:E12"/>
    <mergeCell ref="B21:E21"/>
    <mergeCell ref="F21:G21"/>
    <mergeCell ref="H21:K21"/>
    <mergeCell ref="L21:M21"/>
    <mergeCell ref="N21:O21"/>
    <mergeCell ref="B15:G15"/>
    <mergeCell ref="H15:O15"/>
    <mergeCell ref="H16:O16"/>
    <mergeCell ref="F13:G13"/>
    <mergeCell ref="B16:G16"/>
    <mergeCell ref="B19:G19"/>
    <mergeCell ref="B18:G18"/>
    <mergeCell ref="B17:G17"/>
    <mergeCell ref="H19:O19"/>
  </mergeCells>
  <conditionalFormatting sqref="J5:J6">
    <cfRule type="cellIs" dxfId="18" priority="1" operator="greaterThan">
      <formula>0</formula>
    </cfRule>
    <cfRule type="cellIs" dxfId="17" priority="2" operator="between">
      <formula>-1</formula>
      <formula>-11</formula>
    </cfRule>
    <cfRule type="cellIs" dxfId="16" priority="3" operator="lessThan">
      <formula>-11</formula>
    </cfRule>
  </conditionalFormatting>
  <dataValidations xWindow="249" yWindow="427" count="15">
    <dataValidation allowBlank="1" showInputMessage="1" showErrorMessage="1" promptTitle="Please consider:" prompt="The expected and/or known outcomes for patients, families and carers_x000a_Health inequalities - see Population Profile tab" sqref="B5" xr:uid="{00000000-0002-0000-0900-000000000000}"/>
    <dataValidation allowBlank="1" showInputMessage="1" showErrorMessage="1" promptTitle="Please consider:" prompt="Ensuring clinical engagement of all appropriate services to aid implementation" sqref="B6" xr:uid="{00000000-0002-0000-0900-000001000000}"/>
    <dataValidation allowBlank="1" showInputMessage="1" showErrorMessage="1" promptTitle="Please consider:" prompt="NICE Guidance_x000a_Royal College " sqref="B8" xr:uid="{00000000-0002-0000-0900-000002000000}"/>
    <dataValidation allowBlank="1" showInputMessage="1" showErrorMessage="1" promptTitle="Please consider:" prompt="Will this impact negatively on the parity of esteem agenda (the principle by which mental health must be given equal priority to physical health - Health &amp; Social Care Act), including reducing the impact of mental health issues on life expectancy?" sqref="B10" xr:uid="{00000000-0002-0000-0900-000003000000}"/>
    <dataValidation allowBlank="1" showInputMessage="1" showErrorMessage="1" promptTitle="Positive impacts:" prompt="Please provide a summary of the positive impacts in each of the areas listed" sqref="B16:B19" xr:uid="{00000000-0002-0000-0900-000004000000}"/>
    <dataValidation allowBlank="1" showInputMessage="1" showErrorMessage="1" promptTitle="Action lead:" prompt="Please insert name and organisation of person responsible for this action" sqref="N21:O21" xr:uid="{00000000-0002-0000-0900-000005000000}"/>
    <dataValidation allowBlank="1" showInputMessage="1" showErrorMessage="1" promptTitle="Action monitoring:" prompt="Please describe how the mitigating actions will be monitored to ensure completion e.g. at what commitee will progress be tracked" sqref="H21:K21" xr:uid="{00000000-0002-0000-0900-000006000000}"/>
    <dataValidation allowBlank="1" showInputMessage="1" showErrorMessage="1" promptTitle="Mitigating actions:" prompt="Consider the negative impacts and identify any mitigating actions that will be required e.g. add conditions into service specification, undertake further research, change to current proposal" sqref="F21:G21" xr:uid="{00000000-0002-0000-0900-000007000000}"/>
    <dataValidation allowBlank="1" showErrorMessage="1" promptTitle="Action review:" prompt="How often will this action be reviewed?" sqref="L21:M21" xr:uid="{00000000-0002-0000-0900-000008000000}"/>
    <dataValidation allowBlank="1" showInputMessage="1" showErrorMessage="1" promptTitle="Consider:" prompt="Cost_x000a_Skill mix_x000a_Resources" sqref="B11" xr:uid="{00000000-0002-0000-0900-000009000000}"/>
    <dataValidation allowBlank="1" showErrorMessage="1" promptTitle="Positive impacts:" prompt="Please provide a summary of the positive impacts in each of the areas listed" sqref="H16:H19" xr:uid="{00000000-0002-0000-0900-00000A000000}"/>
    <dataValidation allowBlank="1" showInputMessage="1" showErrorMessage="1" promptTitle="Please consider:" prompt="The overall pathway_x000a_Improvement to other areas of pathway_x000a_Any possible unintended consequences" sqref="B7" xr:uid="{00000000-0002-0000-0900-00000B000000}"/>
    <dataValidation allowBlank="1" showInputMessage="1" showErrorMessage="1" promptTitle="Please consider:" prompt="Differences across areas, groups_x000a_Variation due to choice and innovation _x000a_Unwarranted variation - unexplained, or due to healthcare difference" sqref="B9" xr:uid="{00000000-0002-0000-0900-00000C000000}"/>
    <dataValidation allowBlank="1" showInputMessage="1" showErrorMessage="1" promptTitle="Please consider:" prompt="Is there anything else that might impact clinical effectiveness?" sqref="B12:E12" xr:uid="{00000000-0002-0000-0900-00000D000000}"/>
    <dataValidation allowBlank="1" showInputMessage="1" showErrorMessage="1" promptTitle="Negative impacts:" prompt="Please provide a summary of the negative impacts in each of the areas listed" sqref="B22:B25" xr:uid="{00000000-0002-0000-0900-00000E000000}"/>
  </dataValidations>
  <hyperlinks>
    <hyperlink ref="G7" location="'Impact Matrix'!A1" display="*See Impact Matrix tab for guidance" xr:uid="{00000000-0004-0000-0900-000000000000}"/>
    <hyperlink ref="G8" location="'Quality Guidance'!A1" display="*Link to Clinical Effectiveness Guidance" xr:uid="{00000000-0004-0000-0900-000001000000}"/>
  </hyperlinks>
  <pageMargins left="0.7" right="0.7" top="0.75" bottom="0.75" header="0.3" footer="0.3"/>
  <pageSetup paperSize="9" scale="44" orientation="portrait"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30480</xdr:colOff>
                    <xdr:row>3</xdr:row>
                    <xdr:rowOff>1165860</xdr:rowOff>
                  </from>
                  <to>
                    <xdr:col>3</xdr:col>
                    <xdr:colOff>76200</xdr:colOff>
                    <xdr:row>5</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30480</xdr:colOff>
                    <xdr:row>3</xdr:row>
                    <xdr:rowOff>1165860</xdr:rowOff>
                  </from>
                  <to>
                    <xdr:col>4</xdr:col>
                    <xdr:colOff>76200</xdr:colOff>
                    <xdr:row>5</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22860</xdr:colOff>
                    <xdr:row>3</xdr:row>
                    <xdr:rowOff>1165860</xdr:rowOff>
                  </from>
                  <to>
                    <xdr:col>5</xdr:col>
                    <xdr:colOff>76200</xdr:colOff>
                    <xdr:row>5</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30480</xdr:colOff>
                    <xdr:row>5</xdr:row>
                    <xdr:rowOff>0</xdr:rowOff>
                  </from>
                  <to>
                    <xdr:col>3</xdr:col>
                    <xdr:colOff>76200</xdr:colOff>
                    <xdr:row>6</xdr:row>
                    <xdr:rowOff>22860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30480</xdr:colOff>
                    <xdr:row>5</xdr:row>
                    <xdr:rowOff>0</xdr:rowOff>
                  </from>
                  <to>
                    <xdr:col>4</xdr:col>
                    <xdr:colOff>76200</xdr:colOff>
                    <xdr:row>6</xdr:row>
                    <xdr:rowOff>22860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22860</xdr:colOff>
                    <xdr:row>5</xdr:row>
                    <xdr:rowOff>0</xdr:rowOff>
                  </from>
                  <to>
                    <xdr:col>5</xdr:col>
                    <xdr:colOff>76200</xdr:colOff>
                    <xdr:row>6</xdr:row>
                    <xdr:rowOff>22860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xdr:col>
                    <xdr:colOff>30480</xdr:colOff>
                    <xdr:row>6</xdr:row>
                    <xdr:rowOff>0</xdr:rowOff>
                  </from>
                  <to>
                    <xdr:col>3</xdr:col>
                    <xdr:colOff>76200</xdr:colOff>
                    <xdr:row>7</xdr:row>
                    <xdr:rowOff>22860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30480</xdr:colOff>
                    <xdr:row>6</xdr:row>
                    <xdr:rowOff>0</xdr:rowOff>
                  </from>
                  <to>
                    <xdr:col>4</xdr:col>
                    <xdr:colOff>76200</xdr:colOff>
                    <xdr:row>7</xdr:row>
                    <xdr:rowOff>22860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4</xdr:col>
                    <xdr:colOff>22860</xdr:colOff>
                    <xdr:row>6</xdr:row>
                    <xdr:rowOff>0</xdr:rowOff>
                  </from>
                  <to>
                    <xdr:col>5</xdr:col>
                    <xdr:colOff>76200</xdr:colOff>
                    <xdr:row>7</xdr:row>
                    <xdr:rowOff>22860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xdr:col>
                    <xdr:colOff>30480</xdr:colOff>
                    <xdr:row>7</xdr:row>
                    <xdr:rowOff>0</xdr:rowOff>
                  </from>
                  <to>
                    <xdr:col>3</xdr:col>
                    <xdr:colOff>76200</xdr:colOff>
                    <xdr:row>8</xdr:row>
                    <xdr:rowOff>22860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xdr:col>
                    <xdr:colOff>30480</xdr:colOff>
                    <xdr:row>7</xdr:row>
                    <xdr:rowOff>0</xdr:rowOff>
                  </from>
                  <to>
                    <xdr:col>4</xdr:col>
                    <xdr:colOff>76200</xdr:colOff>
                    <xdr:row>8</xdr:row>
                    <xdr:rowOff>22860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4</xdr:col>
                    <xdr:colOff>22860</xdr:colOff>
                    <xdr:row>7</xdr:row>
                    <xdr:rowOff>0</xdr:rowOff>
                  </from>
                  <to>
                    <xdr:col>5</xdr:col>
                    <xdr:colOff>76200</xdr:colOff>
                    <xdr:row>8</xdr:row>
                    <xdr:rowOff>22860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xdr:col>
                    <xdr:colOff>30480</xdr:colOff>
                    <xdr:row>8</xdr:row>
                    <xdr:rowOff>0</xdr:rowOff>
                  </from>
                  <to>
                    <xdr:col>3</xdr:col>
                    <xdr:colOff>76200</xdr:colOff>
                    <xdr:row>9</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xdr:col>
                    <xdr:colOff>30480</xdr:colOff>
                    <xdr:row>8</xdr:row>
                    <xdr:rowOff>0</xdr:rowOff>
                  </from>
                  <to>
                    <xdr:col>4</xdr:col>
                    <xdr:colOff>76200</xdr:colOff>
                    <xdr:row>9</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4</xdr:col>
                    <xdr:colOff>22860</xdr:colOff>
                    <xdr:row>8</xdr:row>
                    <xdr:rowOff>0</xdr:rowOff>
                  </from>
                  <to>
                    <xdr:col>5</xdr:col>
                    <xdr:colOff>76200</xdr:colOff>
                    <xdr:row>9</xdr:row>
                    <xdr:rowOff>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2</xdr:col>
                    <xdr:colOff>22860</xdr:colOff>
                    <xdr:row>11</xdr:row>
                    <xdr:rowOff>289560</xdr:rowOff>
                  </from>
                  <to>
                    <xdr:col>3</xdr:col>
                    <xdr:colOff>68580</xdr:colOff>
                    <xdr:row>13</xdr:row>
                    <xdr:rowOff>7620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15240</xdr:colOff>
                    <xdr:row>11</xdr:row>
                    <xdr:rowOff>289560</xdr:rowOff>
                  </from>
                  <to>
                    <xdr:col>4</xdr:col>
                    <xdr:colOff>68580</xdr:colOff>
                    <xdr:row>13</xdr:row>
                    <xdr:rowOff>7620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4</xdr:col>
                    <xdr:colOff>15240</xdr:colOff>
                    <xdr:row>11</xdr:row>
                    <xdr:rowOff>289560</xdr:rowOff>
                  </from>
                  <to>
                    <xdr:col>5</xdr:col>
                    <xdr:colOff>68580</xdr:colOff>
                    <xdr:row>13</xdr:row>
                    <xdr:rowOff>7620</xdr:rowOff>
                  </to>
                </anchor>
              </controlPr>
            </control>
          </mc:Choice>
        </mc:AlternateContent>
        <mc:AlternateContent xmlns:mc="http://schemas.openxmlformats.org/markup-compatibility/2006">
          <mc:Choice Requires="x14">
            <control shapeId="11286" r:id="rId22" name="Check Box 22">
              <controlPr defaultSize="0" autoFill="0" autoLine="0" autoPict="0">
                <anchor moveWithCells="1">
                  <from>
                    <xdr:col>2</xdr:col>
                    <xdr:colOff>30480</xdr:colOff>
                    <xdr:row>9</xdr:row>
                    <xdr:rowOff>0</xdr:rowOff>
                  </from>
                  <to>
                    <xdr:col>3</xdr:col>
                    <xdr:colOff>76200</xdr:colOff>
                    <xdr:row>10</xdr:row>
                    <xdr:rowOff>0</xdr:rowOff>
                  </to>
                </anchor>
              </controlPr>
            </control>
          </mc:Choice>
        </mc:AlternateContent>
        <mc:AlternateContent xmlns:mc="http://schemas.openxmlformats.org/markup-compatibility/2006">
          <mc:Choice Requires="x14">
            <control shapeId="11287" r:id="rId23" name="Check Box 23">
              <controlPr defaultSize="0" autoFill="0" autoLine="0" autoPict="0">
                <anchor moveWithCells="1">
                  <from>
                    <xdr:col>3</xdr:col>
                    <xdr:colOff>30480</xdr:colOff>
                    <xdr:row>9</xdr:row>
                    <xdr:rowOff>0</xdr:rowOff>
                  </from>
                  <to>
                    <xdr:col>4</xdr:col>
                    <xdr:colOff>76200</xdr:colOff>
                    <xdr:row>10</xdr:row>
                    <xdr:rowOff>0</xdr:rowOff>
                  </to>
                </anchor>
              </controlPr>
            </control>
          </mc:Choice>
        </mc:AlternateContent>
        <mc:AlternateContent xmlns:mc="http://schemas.openxmlformats.org/markup-compatibility/2006">
          <mc:Choice Requires="x14">
            <control shapeId="11288" r:id="rId24" name="Check Box 24">
              <controlPr defaultSize="0" autoFill="0" autoLine="0" autoPict="0">
                <anchor moveWithCells="1">
                  <from>
                    <xdr:col>4</xdr:col>
                    <xdr:colOff>22860</xdr:colOff>
                    <xdr:row>9</xdr:row>
                    <xdr:rowOff>0</xdr:rowOff>
                  </from>
                  <to>
                    <xdr:col>5</xdr:col>
                    <xdr:colOff>76200</xdr:colOff>
                    <xdr:row>10</xdr:row>
                    <xdr:rowOff>0</xdr:rowOff>
                  </to>
                </anchor>
              </controlPr>
            </control>
          </mc:Choice>
        </mc:AlternateContent>
        <mc:AlternateContent xmlns:mc="http://schemas.openxmlformats.org/markup-compatibility/2006">
          <mc:Choice Requires="x14">
            <control shapeId="11292" r:id="rId25" name="Check Box 28">
              <controlPr defaultSize="0" autoFill="0" autoLine="0" autoPict="0">
                <anchor moveWithCells="1">
                  <from>
                    <xdr:col>2</xdr:col>
                    <xdr:colOff>30480</xdr:colOff>
                    <xdr:row>10</xdr:row>
                    <xdr:rowOff>0</xdr:rowOff>
                  </from>
                  <to>
                    <xdr:col>3</xdr:col>
                    <xdr:colOff>76200</xdr:colOff>
                    <xdr:row>11</xdr:row>
                    <xdr:rowOff>0</xdr:rowOff>
                  </to>
                </anchor>
              </controlPr>
            </control>
          </mc:Choice>
        </mc:AlternateContent>
        <mc:AlternateContent xmlns:mc="http://schemas.openxmlformats.org/markup-compatibility/2006">
          <mc:Choice Requires="x14">
            <control shapeId="11293" r:id="rId26" name="Check Box 29">
              <controlPr defaultSize="0" autoFill="0" autoLine="0" autoPict="0">
                <anchor moveWithCells="1">
                  <from>
                    <xdr:col>3</xdr:col>
                    <xdr:colOff>30480</xdr:colOff>
                    <xdr:row>10</xdr:row>
                    <xdr:rowOff>0</xdr:rowOff>
                  </from>
                  <to>
                    <xdr:col>4</xdr:col>
                    <xdr:colOff>76200</xdr:colOff>
                    <xdr:row>11</xdr:row>
                    <xdr:rowOff>0</xdr:rowOff>
                  </to>
                </anchor>
              </controlPr>
            </control>
          </mc:Choice>
        </mc:AlternateContent>
        <mc:AlternateContent xmlns:mc="http://schemas.openxmlformats.org/markup-compatibility/2006">
          <mc:Choice Requires="x14">
            <control shapeId="11294" r:id="rId27" name="Check Box 30">
              <controlPr defaultSize="0" autoFill="0" autoLine="0" autoPict="0">
                <anchor moveWithCells="1">
                  <from>
                    <xdr:col>4</xdr:col>
                    <xdr:colOff>22860</xdr:colOff>
                    <xdr:row>10</xdr:row>
                    <xdr:rowOff>0</xdr:rowOff>
                  </from>
                  <to>
                    <xdr:col>5</xdr:col>
                    <xdr:colOff>76200</xdr:colOff>
                    <xdr:row>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49" yWindow="427" count="4">
        <x14:dataValidation type="list" allowBlank="1" showInputMessage="1" showErrorMessage="1" xr:uid="{00000000-0002-0000-0900-00000F000000}">
          <x14:formula1>
            <xm:f>Lists!$D$4:$D$9</xm:f>
          </x14:formula1>
          <xm:sqref>H5</xm:sqref>
        </x14:dataValidation>
        <x14:dataValidation type="list" allowBlank="1" showInputMessage="1" showErrorMessage="1" xr:uid="{00000000-0002-0000-0900-000010000000}">
          <x14:formula1>
            <xm:f>Lists!$E$4:$E$8</xm:f>
          </x14:formula1>
          <xm:sqref>I5</xm:sqref>
        </x14:dataValidation>
        <x14:dataValidation type="list" allowBlank="1" showInputMessage="1" showErrorMessage="1" xr:uid="{00000000-0002-0000-0900-000011000000}">
          <x14:formula1>
            <xm:f>Lists!$G$4:$G$9</xm:f>
          </x14:formula1>
          <xm:sqref>H6</xm:sqref>
        </x14:dataValidation>
        <x14:dataValidation type="list" allowBlank="1" showInputMessage="1" showErrorMessage="1" xr:uid="{00000000-0002-0000-0900-000012000000}">
          <x14:formula1>
            <xm:f>Lists!$H$4:$H$8</xm:f>
          </x14:formula1>
          <xm:sqref>I6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rgb="FF00B0F0"/>
    <pageSetUpPr fitToPage="1"/>
  </sheetPr>
  <dimension ref="B1:AB50"/>
  <sheetViews>
    <sheetView showGridLines="0" topLeftCell="A14" zoomScale="85" zoomScaleNormal="85" zoomScaleSheetLayoutView="85" workbookViewId="0">
      <selection activeCell="J43" sqref="J43:R43"/>
    </sheetView>
  </sheetViews>
  <sheetFormatPr defaultColWidth="9.21875" defaultRowHeight="15" x14ac:dyDescent="0.25"/>
  <cols>
    <col min="1" max="1" width="2.77734375" style="1" customWidth="1"/>
    <col min="2" max="2" width="45.77734375" style="171" customWidth="1"/>
    <col min="3" max="8" width="4.21875" style="171" customWidth="1"/>
    <col min="9" max="9" width="31.44140625" style="171" customWidth="1"/>
    <col min="10" max="10" width="8" style="171" customWidth="1"/>
    <col min="11" max="11" width="3" style="171" customWidth="1"/>
    <col min="12" max="13" width="4.21875" style="171" customWidth="1"/>
    <col min="14" max="14" width="5.21875" style="171" customWidth="1"/>
    <col min="15" max="15" width="11.44140625" style="171" customWidth="1"/>
    <col min="16" max="16" width="16.77734375" style="171" customWidth="1"/>
    <col min="17" max="17" width="9.21875" style="171"/>
    <col min="18" max="18" width="14.5546875" style="171" customWidth="1"/>
    <col min="19" max="19" width="17.5546875" style="171" customWidth="1"/>
    <col min="20" max="20" width="6.5546875" style="171" customWidth="1"/>
    <col min="21" max="23" width="4.77734375" style="171" customWidth="1"/>
    <col min="24" max="26" width="9.21875" style="171"/>
    <col min="27" max="16384" width="9.21875" style="1"/>
  </cols>
  <sheetData>
    <row r="1" spans="2:28" ht="15.6" thickBot="1" x14ac:dyDescent="0.3"/>
    <row r="2" spans="2:28" ht="24.75" customHeight="1" thickBot="1" x14ac:dyDescent="0.3">
      <c r="B2" s="538" t="s">
        <v>376</v>
      </c>
      <c r="C2" s="539"/>
      <c r="D2" s="539"/>
      <c r="E2" s="539"/>
      <c r="F2" s="539"/>
      <c r="G2" s="539"/>
      <c r="H2" s="539"/>
      <c r="I2" s="539"/>
      <c r="J2" s="539"/>
      <c r="K2" s="539"/>
      <c r="L2" s="539"/>
      <c r="M2" s="539"/>
      <c r="N2" s="539"/>
      <c r="O2" s="539"/>
      <c r="P2" s="539"/>
      <c r="Q2" s="539"/>
      <c r="R2" s="539"/>
      <c r="S2" s="539"/>
      <c r="T2" s="539"/>
      <c r="U2" s="539"/>
      <c r="V2" s="539"/>
      <c r="W2" s="540"/>
    </row>
    <row r="3" spans="2:28" ht="24.75" customHeight="1" x14ac:dyDescent="0.25">
      <c r="B3" s="225"/>
      <c r="C3" s="225"/>
      <c r="D3" s="225"/>
      <c r="E3" s="225"/>
      <c r="F3" s="225"/>
      <c r="G3" s="225"/>
      <c r="H3" s="225"/>
      <c r="I3" s="225"/>
      <c r="J3" s="225"/>
      <c r="K3" s="225"/>
      <c r="L3" s="225"/>
      <c r="M3" s="225"/>
      <c r="N3" s="225"/>
      <c r="O3" s="225"/>
      <c r="P3" s="225"/>
      <c r="Q3" s="225"/>
      <c r="R3" s="225"/>
    </row>
    <row r="4" spans="2:28" ht="33" customHeight="1" x14ac:dyDescent="0.25">
      <c r="B4" s="522" t="s">
        <v>483</v>
      </c>
      <c r="C4" s="522"/>
      <c r="D4" s="522"/>
      <c r="E4" s="522"/>
      <c r="F4" s="522"/>
      <c r="G4" s="522"/>
      <c r="H4" s="522"/>
      <c r="I4" s="522"/>
      <c r="J4" s="522"/>
      <c r="K4" s="522"/>
      <c r="L4" s="522"/>
      <c r="M4" s="522"/>
      <c r="N4" s="522"/>
      <c r="O4" s="522"/>
      <c r="P4" s="522"/>
      <c r="Q4" s="522"/>
      <c r="R4" s="522"/>
      <c r="S4" s="522"/>
      <c r="T4" s="522"/>
      <c r="U4" s="522"/>
      <c r="V4" s="522"/>
      <c r="W4" s="522"/>
      <c r="X4" s="541" t="s">
        <v>151</v>
      </c>
      <c r="Y4" s="542"/>
      <c r="Z4" s="542"/>
      <c r="AA4" s="542"/>
      <c r="AB4" s="542"/>
    </row>
    <row r="5" spans="2:28" ht="30" customHeight="1" x14ac:dyDescent="0.25">
      <c r="B5" s="522"/>
      <c r="C5" s="522"/>
      <c r="D5" s="522"/>
      <c r="E5" s="522"/>
      <c r="F5" s="522"/>
      <c r="G5" s="522"/>
      <c r="H5" s="522"/>
      <c r="I5" s="522"/>
      <c r="J5" s="522"/>
      <c r="K5" s="522"/>
      <c r="L5" s="522"/>
      <c r="M5" s="522"/>
      <c r="N5" s="522"/>
      <c r="O5" s="522"/>
      <c r="P5" s="522"/>
      <c r="Q5" s="522"/>
      <c r="R5" s="522"/>
      <c r="S5" s="522"/>
      <c r="T5" s="522"/>
      <c r="U5" s="522"/>
      <c r="V5" s="522"/>
      <c r="W5" s="522"/>
      <c r="X5" s="543" t="s">
        <v>327</v>
      </c>
      <c r="Y5" s="544"/>
      <c r="Z5" s="544"/>
      <c r="AA5" s="544"/>
      <c r="AB5" s="544"/>
    </row>
    <row r="6" spans="2:28" ht="15.6" x14ac:dyDescent="0.25">
      <c r="B6" s="545" t="s">
        <v>494</v>
      </c>
      <c r="C6" s="545"/>
      <c r="D6" s="545"/>
      <c r="E6" s="545"/>
      <c r="F6" s="545"/>
      <c r="G6" s="545"/>
      <c r="H6" s="545"/>
      <c r="I6" s="545"/>
      <c r="J6" s="545"/>
      <c r="K6" s="545"/>
      <c r="L6" s="545"/>
      <c r="M6" s="545"/>
      <c r="N6" s="545"/>
      <c r="O6" s="545"/>
      <c r="P6" s="545"/>
      <c r="Q6" s="545"/>
      <c r="R6" s="545"/>
      <c r="S6" s="545"/>
      <c r="T6" s="545"/>
      <c r="U6" s="545"/>
      <c r="V6" s="545"/>
      <c r="W6" s="545"/>
    </row>
    <row r="7" spans="2:28" ht="60.75" customHeight="1" x14ac:dyDescent="0.25">
      <c r="B7" s="536" t="s">
        <v>465</v>
      </c>
      <c r="C7" s="536"/>
      <c r="D7" s="537"/>
      <c r="E7" s="537"/>
      <c r="F7" s="537"/>
      <c r="G7" s="537"/>
      <c r="H7" s="537"/>
      <c r="I7" s="537"/>
      <c r="J7" s="537"/>
      <c r="K7" s="537"/>
      <c r="L7" s="536" t="s">
        <v>480</v>
      </c>
      <c r="M7" s="536"/>
      <c r="N7" s="536"/>
      <c r="O7" s="536"/>
      <c r="P7" s="536"/>
      <c r="Q7" s="537"/>
      <c r="R7" s="537"/>
      <c r="S7" s="537"/>
      <c r="T7" s="537"/>
      <c r="U7" s="537"/>
      <c r="V7" s="537"/>
      <c r="W7" s="537"/>
    </row>
    <row r="8" spans="2:28" ht="61.5" customHeight="1" x14ac:dyDescent="0.25">
      <c r="B8" s="536" t="s">
        <v>482</v>
      </c>
      <c r="C8" s="536"/>
      <c r="D8" s="537"/>
      <c r="E8" s="537"/>
      <c r="F8" s="537"/>
      <c r="G8" s="537"/>
      <c r="H8" s="537"/>
      <c r="I8" s="537"/>
      <c r="J8" s="537"/>
      <c r="K8" s="537"/>
      <c r="L8" s="536" t="s">
        <v>481</v>
      </c>
      <c r="M8" s="536"/>
      <c r="N8" s="536"/>
      <c r="O8" s="536"/>
      <c r="P8" s="536"/>
      <c r="Q8" s="537"/>
      <c r="R8" s="537"/>
      <c r="S8" s="537"/>
      <c r="T8" s="537"/>
      <c r="U8" s="537"/>
      <c r="V8" s="537"/>
      <c r="W8" s="537"/>
    </row>
    <row r="9" spans="2:28" ht="60.75" customHeight="1" x14ac:dyDescent="0.25">
      <c r="B9" s="536" t="s">
        <v>466</v>
      </c>
      <c r="C9" s="536"/>
      <c r="D9" s="537"/>
      <c r="E9" s="537"/>
      <c r="F9" s="537"/>
      <c r="G9" s="537"/>
      <c r="H9" s="537"/>
      <c r="I9" s="537"/>
      <c r="J9" s="537"/>
      <c r="K9" s="537"/>
      <c r="L9" s="536" t="s">
        <v>475</v>
      </c>
      <c r="M9" s="536"/>
      <c r="N9" s="536"/>
      <c r="O9" s="536"/>
      <c r="P9" s="536"/>
      <c r="Q9" s="537"/>
      <c r="R9" s="537"/>
      <c r="S9" s="537"/>
      <c r="T9" s="537"/>
      <c r="U9" s="537"/>
      <c r="V9" s="537"/>
      <c r="W9" s="537"/>
    </row>
    <row r="10" spans="2:28" ht="10.5" customHeight="1" x14ac:dyDescent="0.25">
      <c r="B10" s="225"/>
      <c r="C10" s="225"/>
      <c r="D10" s="225"/>
      <c r="E10" s="225"/>
      <c r="F10" s="225"/>
      <c r="G10" s="225"/>
      <c r="H10" s="225"/>
      <c r="I10" s="225"/>
      <c r="J10" s="225"/>
      <c r="K10" s="225"/>
      <c r="L10" s="225"/>
      <c r="M10" s="225"/>
      <c r="N10" s="225"/>
      <c r="O10" s="225"/>
      <c r="P10" s="225"/>
      <c r="Q10" s="225"/>
      <c r="R10" s="225"/>
    </row>
    <row r="11" spans="2:28" s="41" customFormat="1" ht="25.5" customHeight="1" x14ac:dyDescent="0.3">
      <c r="B11" s="508" t="s">
        <v>474</v>
      </c>
      <c r="C11" s="508"/>
      <c r="D11" s="508"/>
      <c r="E11" s="508"/>
      <c r="F11" s="508"/>
      <c r="G11" s="508"/>
      <c r="H11" s="508"/>
      <c r="I11" s="508"/>
      <c r="J11" s="508"/>
      <c r="K11" s="508"/>
      <c r="L11" s="508"/>
      <c r="M11" s="508"/>
      <c r="N11" s="508"/>
      <c r="O11" s="508"/>
      <c r="P11" s="508"/>
      <c r="Q11" s="508"/>
      <c r="R11" s="508"/>
      <c r="S11" s="508"/>
      <c r="T11" s="508"/>
      <c r="U11" s="508"/>
      <c r="V11" s="508"/>
      <c r="W11" s="508"/>
    </row>
    <row r="12" spans="2:28" ht="127.5" customHeight="1" x14ac:dyDescent="0.25">
      <c r="B12" s="146" t="s">
        <v>397</v>
      </c>
      <c r="C12" s="226" t="s">
        <v>44</v>
      </c>
      <c r="D12" s="226" t="s">
        <v>46</v>
      </c>
      <c r="E12" s="226" t="s">
        <v>45</v>
      </c>
      <c r="F12" s="522" t="s">
        <v>478</v>
      </c>
      <c r="G12" s="522"/>
      <c r="H12" s="522"/>
      <c r="I12" s="522"/>
      <c r="J12" s="522"/>
      <c r="K12" s="522"/>
      <c r="L12" s="522"/>
      <c r="M12" s="522"/>
      <c r="N12" s="522"/>
      <c r="O12" s="522" t="s">
        <v>473</v>
      </c>
      <c r="P12" s="522"/>
      <c r="Q12" s="522"/>
      <c r="R12" s="522"/>
      <c r="S12" s="522"/>
      <c r="T12" s="146"/>
      <c r="U12" s="226" t="s">
        <v>48</v>
      </c>
      <c r="V12" s="226" t="s">
        <v>49</v>
      </c>
      <c r="W12" s="226" t="s">
        <v>50</v>
      </c>
    </row>
    <row r="13" spans="2:28" s="5" customFormat="1" ht="15.6" x14ac:dyDescent="0.3">
      <c r="B13" s="349" t="s">
        <v>380</v>
      </c>
      <c r="C13" s="509"/>
      <c r="D13" s="510"/>
      <c r="E13" s="511"/>
      <c r="F13" s="383"/>
      <c r="G13" s="384"/>
      <c r="H13" s="384"/>
      <c r="I13" s="384"/>
      <c r="J13" s="384"/>
      <c r="K13" s="384"/>
      <c r="L13" s="384"/>
      <c r="M13" s="384"/>
      <c r="N13" s="526"/>
      <c r="O13" s="383"/>
      <c r="P13" s="384"/>
      <c r="Q13" s="384"/>
      <c r="R13" s="384"/>
      <c r="S13" s="526"/>
      <c r="T13" s="214" t="s">
        <v>477</v>
      </c>
      <c r="U13" s="44"/>
      <c r="V13" s="44"/>
      <c r="W13" s="35">
        <f>U13*V13</f>
        <v>0</v>
      </c>
      <c r="X13" s="8"/>
      <c r="Y13" s="8"/>
      <c r="Z13" s="8"/>
    </row>
    <row r="14" spans="2:28" s="5" customFormat="1" ht="15.6" x14ac:dyDescent="0.3">
      <c r="B14" s="349"/>
      <c r="C14" s="509"/>
      <c r="D14" s="510"/>
      <c r="E14" s="511"/>
      <c r="F14" s="383"/>
      <c r="G14" s="384"/>
      <c r="H14" s="384"/>
      <c r="I14" s="384"/>
      <c r="J14" s="384"/>
      <c r="K14" s="384"/>
      <c r="L14" s="384"/>
      <c r="M14" s="384"/>
      <c r="N14" s="526"/>
      <c r="O14" s="383"/>
      <c r="P14" s="384"/>
      <c r="Q14" s="384"/>
      <c r="R14" s="384"/>
      <c r="S14" s="526"/>
      <c r="T14" s="227" t="s">
        <v>476</v>
      </c>
      <c r="U14" s="44"/>
      <c r="V14" s="44"/>
      <c r="W14" s="35">
        <f t="shared" ref="W14" si="0">U14*V14</f>
        <v>0</v>
      </c>
      <c r="X14" s="8"/>
      <c r="Y14" s="8"/>
      <c r="Z14" s="8"/>
    </row>
    <row r="15" spans="2:28" s="5" customFormat="1" ht="15.6" x14ac:dyDescent="0.3">
      <c r="B15" s="349" t="s">
        <v>377</v>
      </c>
      <c r="C15" s="509"/>
      <c r="D15" s="510"/>
      <c r="E15" s="511"/>
      <c r="F15" s="383"/>
      <c r="G15" s="384"/>
      <c r="H15" s="384"/>
      <c r="I15" s="384"/>
      <c r="J15" s="384"/>
      <c r="K15" s="384"/>
      <c r="L15" s="384"/>
      <c r="M15" s="384"/>
      <c r="N15" s="526"/>
      <c r="O15" s="383"/>
      <c r="P15" s="384"/>
      <c r="Q15" s="384"/>
      <c r="R15" s="384"/>
      <c r="S15" s="526"/>
      <c r="T15" s="214" t="s">
        <v>477</v>
      </c>
      <c r="U15" s="44"/>
      <c r="V15" s="44"/>
      <c r="W15" s="35">
        <f>U15*V15</f>
        <v>0</v>
      </c>
      <c r="X15" s="8"/>
      <c r="Y15" s="8"/>
      <c r="Z15" s="8"/>
    </row>
    <row r="16" spans="2:28" s="5" customFormat="1" ht="15.6" x14ac:dyDescent="0.3">
      <c r="B16" s="349"/>
      <c r="C16" s="509"/>
      <c r="D16" s="510"/>
      <c r="E16" s="511"/>
      <c r="F16" s="383"/>
      <c r="G16" s="384"/>
      <c r="H16" s="384"/>
      <c r="I16" s="384"/>
      <c r="J16" s="384"/>
      <c r="K16" s="384"/>
      <c r="L16" s="384"/>
      <c r="M16" s="384"/>
      <c r="N16" s="526"/>
      <c r="O16" s="383"/>
      <c r="P16" s="384"/>
      <c r="Q16" s="384"/>
      <c r="R16" s="384"/>
      <c r="S16" s="526"/>
      <c r="T16" s="227" t="s">
        <v>476</v>
      </c>
      <c r="U16" s="44"/>
      <c r="V16" s="44"/>
      <c r="W16" s="35">
        <f t="shared" ref="W16:W21" si="1">U16*V16</f>
        <v>0</v>
      </c>
      <c r="X16" s="8"/>
      <c r="Y16" s="8"/>
      <c r="Z16" s="8"/>
    </row>
    <row r="17" spans="2:26" s="5" customFormat="1" ht="15.6" x14ac:dyDescent="0.3">
      <c r="B17" s="349" t="s">
        <v>86</v>
      </c>
      <c r="C17" s="509"/>
      <c r="D17" s="510"/>
      <c r="E17" s="511"/>
      <c r="F17" s="383"/>
      <c r="G17" s="384"/>
      <c r="H17" s="384"/>
      <c r="I17" s="384"/>
      <c r="J17" s="384"/>
      <c r="K17" s="384"/>
      <c r="L17" s="384"/>
      <c r="M17" s="384"/>
      <c r="N17" s="526"/>
      <c r="O17" s="383"/>
      <c r="P17" s="384"/>
      <c r="Q17" s="384"/>
      <c r="R17" s="384"/>
      <c r="S17" s="526"/>
      <c r="T17" s="214" t="s">
        <v>477</v>
      </c>
      <c r="U17" s="44"/>
      <c r="V17" s="44"/>
      <c r="W17" s="35">
        <f t="shared" si="1"/>
        <v>0</v>
      </c>
      <c r="X17" s="8"/>
      <c r="Y17" s="8"/>
      <c r="Z17" s="8"/>
    </row>
    <row r="18" spans="2:26" s="5" customFormat="1" ht="15.6" x14ac:dyDescent="0.3">
      <c r="B18" s="349"/>
      <c r="C18" s="509"/>
      <c r="D18" s="510"/>
      <c r="E18" s="511"/>
      <c r="F18" s="383"/>
      <c r="G18" s="384"/>
      <c r="H18" s="384"/>
      <c r="I18" s="384"/>
      <c r="J18" s="384"/>
      <c r="K18" s="384"/>
      <c r="L18" s="384"/>
      <c r="M18" s="384"/>
      <c r="N18" s="526"/>
      <c r="O18" s="383"/>
      <c r="P18" s="384"/>
      <c r="Q18" s="384"/>
      <c r="R18" s="384"/>
      <c r="S18" s="526"/>
      <c r="T18" s="227" t="s">
        <v>476</v>
      </c>
      <c r="U18" s="44"/>
      <c r="V18" s="44"/>
      <c r="W18" s="35">
        <f t="shared" si="1"/>
        <v>0</v>
      </c>
      <c r="X18" s="8"/>
      <c r="Y18" s="8"/>
      <c r="Z18" s="8"/>
    </row>
    <row r="19" spans="2:26" s="5" customFormat="1" ht="15.6" x14ac:dyDescent="0.3">
      <c r="B19" s="349" t="s">
        <v>87</v>
      </c>
      <c r="C19" s="509"/>
      <c r="D19" s="510"/>
      <c r="E19" s="511"/>
      <c r="F19" s="383"/>
      <c r="G19" s="384"/>
      <c r="H19" s="384"/>
      <c r="I19" s="384"/>
      <c r="J19" s="384"/>
      <c r="K19" s="384"/>
      <c r="L19" s="384"/>
      <c r="M19" s="384"/>
      <c r="N19" s="526"/>
      <c r="O19" s="383"/>
      <c r="P19" s="384"/>
      <c r="Q19" s="384"/>
      <c r="R19" s="384"/>
      <c r="S19" s="526"/>
      <c r="T19" s="214" t="s">
        <v>477</v>
      </c>
      <c r="U19" s="44"/>
      <c r="V19" s="44"/>
      <c r="W19" s="35">
        <f t="shared" si="1"/>
        <v>0</v>
      </c>
      <c r="X19" s="8"/>
      <c r="Y19" s="8"/>
      <c r="Z19" s="8"/>
    </row>
    <row r="20" spans="2:26" ht="15.6" x14ac:dyDescent="0.25">
      <c r="B20" s="349"/>
      <c r="C20" s="509"/>
      <c r="D20" s="510"/>
      <c r="E20" s="511"/>
      <c r="F20" s="383"/>
      <c r="G20" s="384"/>
      <c r="H20" s="384"/>
      <c r="I20" s="384"/>
      <c r="J20" s="384"/>
      <c r="K20" s="384"/>
      <c r="L20" s="384"/>
      <c r="M20" s="384"/>
      <c r="N20" s="526"/>
      <c r="O20" s="383"/>
      <c r="P20" s="384"/>
      <c r="Q20" s="384"/>
      <c r="R20" s="384"/>
      <c r="S20" s="526"/>
      <c r="T20" s="227" t="s">
        <v>476</v>
      </c>
      <c r="U20" s="44"/>
      <c r="V20" s="44"/>
      <c r="W20" s="35">
        <f t="shared" si="1"/>
        <v>0</v>
      </c>
    </row>
    <row r="21" spans="2:26" ht="15.6" x14ac:dyDescent="0.25">
      <c r="B21" s="392" t="s">
        <v>88</v>
      </c>
      <c r="C21" s="509"/>
      <c r="D21" s="510"/>
      <c r="E21" s="511"/>
      <c r="F21" s="383"/>
      <c r="G21" s="384"/>
      <c r="H21" s="384"/>
      <c r="I21" s="384"/>
      <c r="J21" s="384"/>
      <c r="K21" s="384"/>
      <c r="L21" s="384"/>
      <c r="M21" s="384"/>
      <c r="N21" s="526"/>
      <c r="O21" s="527"/>
      <c r="P21" s="528"/>
      <c r="Q21" s="528"/>
      <c r="R21" s="528"/>
      <c r="S21" s="529"/>
      <c r="T21" s="214" t="s">
        <v>477</v>
      </c>
      <c r="U21" s="44"/>
      <c r="V21" s="44"/>
      <c r="W21" s="35">
        <f t="shared" si="1"/>
        <v>0</v>
      </c>
    </row>
    <row r="22" spans="2:26" ht="15.6" x14ac:dyDescent="0.25">
      <c r="B22" s="392"/>
      <c r="C22" s="509"/>
      <c r="D22" s="510"/>
      <c r="E22" s="511"/>
      <c r="F22" s="383"/>
      <c r="G22" s="384"/>
      <c r="H22" s="384"/>
      <c r="I22" s="384"/>
      <c r="J22" s="384"/>
      <c r="K22" s="384"/>
      <c r="L22" s="384"/>
      <c r="M22" s="384"/>
      <c r="N22" s="526"/>
      <c r="O22" s="527"/>
      <c r="P22" s="528"/>
      <c r="Q22" s="528"/>
      <c r="R22" s="528"/>
      <c r="S22" s="529"/>
      <c r="T22" s="227" t="s">
        <v>476</v>
      </c>
      <c r="U22" s="44"/>
      <c r="V22" s="44"/>
      <c r="W22" s="35">
        <f>U22*V22</f>
        <v>0</v>
      </c>
    </row>
    <row r="23" spans="2:26" ht="15.6" x14ac:dyDescent="0.25">
      <c r="B23" s="392" t="s">
        <v>89</v>
      </c>
      <c r="C23" s="509"/>
      <c r="D23" s="510"/>
      <c r="E23" s="511"/>
      <c r="F23" s="383"/>
      <c r="G23" s="384"/>
      <c r="H23" s="384"/>
      <c r="I23" s="384"/>
      <c r="J23" s="384"/>
      <c r="K23" s="384"/>
      <c r="L23" s="384"/>
      <c r="M23" s="384"/>
      <c r="N23" s="526"/>
      <c r="O23" s="527"/>
      <c r="P23" s="528"/>
      <c r="Q23" s="528"/>
      <c r="R23" s="528"/>
      <c r="S23" s="529"/>
      <c r="T23" s="214" t="s">
        <v>477</v>
      </c>
      <c r="U23" s="44"/>
      <c r="V23" s="44"/>
      <c r="W23" s="35">
        <f t="shared" ref="W23:W26" si="2">U23*V23</f>
        <v>0</v>
      </c>
    </row>
    <row r="24" spans="2:26" ht="15.6" x14ac:dyDescent="0.25">
      <c r="B24" s="392"/>
      <c r="C24" s="509"/>
      <c r="D24" s="510"/>
      <c r="E24" s="511"/>
      <c r="F24" s="383"/>
      <c r="G24" s="384"/>
      <c r="H24" s="384"/>
      <c r="I24" s="384"/>
      <c r="J24" s="384"/>
      <c r="K24" s="384"/>
      <c r="L24" s="384"/>
      <c r="M24" s="384"/>
      <c r="N24" s="526"/>
      <c r="O24" s="527"/>
      <c r="P24" s="528"/>
      <c r="Q24" s="528"/>
      <c r="R24" s="528"/>
      <c r="S24" s="529"/>
      <c r="T24" s="227" t="s">
        <v>476</v>
      </c>
      <c r="U24" s="44"/>
      <c r="V24" s="44"/>
      <c r="W24" s="35">
        <f t="shared" si="2"/>
        <v>0</v>
      </c>
    </row>
    <row r="25" spans="2:26" ht="15.6" x14ac:dyDescent="0.25">
      <c r="B25" s="392" t="s">
        <v>90</v>
      </c>
      <c r="C25" s="509"/>
      <c r="D25" s="510"/>
      <c r="E25" s="511"/>
      <c r="F25" s="383"/>
      <c r="G25" s="384"/>
      <c r="H25" s="384"/>
      <c r="I25" s="384"/>
      <c r="J25" s="384"/>
      <c r="K25" s="384"/>
      <c r="L25" s="384"/>
      <c r="M25" s="384"/>
      <c r="N25" s="526"/>
      <c r="O25" s="527"/>
      <c r="P25" s="528"/>
      <c r="Q25" s="528"/>
      <c r="R25" s="528"/>
      <c r="S25" s="529"/>
      <c r="T25" s="214" t="s">
        <v>477</v>
      </c>
      <c r="U25" s="44"/>
      <c r="V25" s="44"/>
      <c r="W25" s="35">
        <f t="shared" si="2"/>
        <v>0</v>
      </c>
    </row>
    <row r="26" spans="2:26" ht="15.6" x14ac:dyDescent="0.25">
      <c r="B26" s="392"/>
      <c r="C26" s="509"/>
      <c r="D26" s="510"/>
      <c r="E26" s="511"/>
      <c r="F26" s="383"/>
      <c r="G26" s="384"/>
      <c r="H26" s="384"/>
      <c r="I26" s="384"/>
      <c r="J26" s="384"/>
      <c r="K26" s="384"/>
      <c r="L26" s="384"/>
      <c r="M26" s="384"/>
      <c r="N26" s="526"/>
      <c r="O26" s="527"/>
      <c r="P26" s="528"/>
      <c r="Q26" s="528"/>
      <c r="R26" s="528"/>
      <c r="S26" s="529"/>
      <c r="T26" s="227" t="s">
        <v>476</v>
      </c>
      <c r="U26" s="44"/>
      <c r="V26" s="44"/>
      <c r="W26" s="35">
        <f t="shared" si="2"/>
        <v>0</v>
      </c>
    </row>
    <row r="27" spans="2:26" ht="15.6" x14ac:dyDescent="0.25">
      <c r="B27" s="392" t="s">
        <v>91</v>
      </c>
      <c r="C27" s="509"/>
      <c r="D27" s="510"/>
      <c r="E27" s="511"/>
      <c r="F27" s="383"/>
      <c r="G27" s="384"/>
      <c r="H27" s="384"/>
      <c r="I27" s="384"/>
      <c r="J27" s="384"/>
      <c r="K27" s="384"/>
      <c r="L27" s="384"/>
      <c r="M27" s="384"/>
      <c r="N27" s="526"/>
      <c r="O27" s="527"/>
      <c r="P27" s="528"/>
      <c r="Q27" s="528"/>
      <c r="R27" s="528"/>
      <c r="S27" s="529"/>
      <c r="T27" s="214" t="s">
        <v>477</v>
      </c>
      <c r="U27" s="44"/>
      <c r="V27" s="44"/>
      <c r="W27" s="35">
        <f>U27*V27</f>
        <v>0</v>
      </c>
    </row>
    <row r="28" spans="2:26" ht="15.6" x14ac:dyDescent="0.25">
      <c r="B28" s="392"/>
      <c r="C28" s="509"/>
      <c r="D28" s="510"/>
      <c r="E28" s="511"/>
      <c r="F28" s="383"/>
      <c r="G28" s="384"/>
      <c r="H28" s="384"/>
      <c r="I28" s="384"/>
      <c r="J28" s="384"/>
      <c r="K28" s="384"/>
      <c r="L28" s="384"/>
      <c r="M28" s="384"/>
      <c r="N28" s="526"/>
      <c r="O28" s="527"/>
      <c r="P28" s="528"/>
      <c r="Q28" s="528"/>
      <c r="R28" s="528"/>
      <c r="S28" s="529"/>
      <c r="T28" s="227" t="s">
        <v>476</v>
      </c>
      <c r="U28" s="44"/>
      <c r="V28" s="44"/>
      <c r="W28" s="35">
        <f t="shared" ref="W28:W32" si="3">U28*V28</f>
        <v>0</v>
      </c>
    </row>
    <row r="29" spans="2:26" ht="15.6" x14ac:dyDescent="0.25">
      <c r="B29" s="392" t="s">
        <v>92</v>
      </c>
      <c r="C29" s="509"/>
      <c r="D29" s="510"/>
      <c r="E29" s="511"/>
      <c r="F29" s="383"/>
      <c r="G29" s="384"/>
      <c r="H29" s="384"/>
      <c r="I29" s="384"/>
      <c r="J29" s="384"/>
      <c r="K29" s="384"/>
      <c r="L29" s="384"/>
      <c r="M29" s="384"/>
      <c r="N29" s="526"/>
      <c r="O29" s="530"/>
      <c r="P29" s="531"/>
      <c r="Q29" s="531"/>
      <c r="R29" s="531"/>
      <c r="S29" s="532"/>
      <c r="T29" s="214" t="s">
        <v>477</v>
      </c>
      <c r="U29" s="44"/>
      <c r="V29" s="44"/>
      <c r="W29" s="35">
        <f t="shared" si="3"/>
        <v>0</v>
      </c>
    </row>
    <row r="30" spans="2:26" ht="15.6" x14ac:dyDescent="0.25">
      <c r="B30" s="392"/>
      <c r="C30" s="509"/>
      <c r="D30" s="510"/>
      <c r="E30" s="511"/>
      <c r="F30" s="383"/>
      <c r="G30" s="384"/>
      <c r="H30" s="384"/>
      <c r="I30" s="384"/>
      <c r="J30" s="384"/>
      <c r="K30" s="384"/>
      <c r="L30" s="384"/>
      <c r="M30" s="384"/>
      <c r="N30" s="526"/>
      <c r="O30" s="530"/>
      <c r="P30" s="531"/>
      <c r="Q30" s="531"/>
      <c r="R30" s="531"/>
      <c r="S30" s="532"/>
      <c r="T30" s="227" t="s">
        <v>476</v>
      </c>
      <c r="U30" s="44"/>
      <c r="V30" s="44"/>
      <c r="W30" s="35">
        <f t="shared" si="3"/>
        <v>0</v>
      </c>
    </row>
    <row r="31" spans="2:26" ht="15.6" x14ac:dyDescent="0.25">
      <c r="B31" s="392" t="s">
        <v>93</v>
      </c>
      <c r="C31" s="509"/>
      <c r="D31" s="510"/>
      <c r="E31" s="511"/>
      <c r="F31" s="383"/>
      <c r="G31" s="384"/>
      <c r="H31" s="384"/>
      <c r="I31" s="384"/>
      <c r="J31" s="384"/>
      <c r="K31" s="384"/>
      <c r="L31" s="384"/>
      <c r="M31" s="384"/>
      <c r="N31" s="526"/>
      <c r="O31" s="527"/>
      <c r="P31" s="528"/>
      <c r="Q31" s="528"/>
      <c r="R31" s="528"/>
      <c r="S31" s="529"/>
      <c r="T31" s="214" t="s">
        <v>477</v>
      </c>
      <c r="U31" s="44"/>
      <c r="V31" s="44"/>
      <c r="W31" s="35">
        <f t="shared" si="3"/>
        <v>0</v>
      </c>
    </row>
    <row r="32" spans="2:26" ht="15.6" x14ac:dyDescent="0.25">
      <c r="B32" s="392"/>
      <c r="C32" s="509"/>
      <c r="D32" s="510"/>
      <c r="E32" s="511"/>
      <c r="F32" s="383"/>
      <c r="G32" s="384"/>
      <c r="H32" s="384"/>
      <c r="I32" s="384"/>
      <c r="J32" s="384"/>
      <c r="K32" s="384"/>
      <c r="L32" s="384"/>
      <c r="M32" s="384"/>
      <c r="N32" s="526"/>
      <c r="O32" s="527"/>
      <c r="P32" s="528"/>
      <c r="Q32" s="528"/>
      <c r="R32" s="528"/>
      <c r="S32" s="529"/>
      <c r="T32" s="227" t="s">
        <v>476</v>
      </c>
      <c r="U32" s="44"/>
      <c r="V32" s="44"/>
      <c r="W32" s="35">
        <f t="shared" si="3"/>
        <v>0</v>
      </c>
    </row>
    <row r="33" spans="2:23" ht="15.6" x14ac:dyDescent="0.25">
      <c r="B33" s="392" t="s">
        <v>94</v>
      </c>
      <c r="C33" s="509"/>
      <c r="D33" s="510"/>
      <c r="E33" s="511"/>
      <c r="F33" s="383"/>
      <c r="G33" s="384"/>
      <c r="H33" s="384"/>
      <c r="I33" s="384"/>
      <c r="J33" s="384"/>
      <c r="K33" s="384"/>
      <c r="L33" s="384"/>
      <c r="M33" s="384"/>
      <c r="N33" s="526"/>
      <c r="O33" s="527"/>
      <c r="P33" s="528"/>
      <c r="Q33" s="528"/>
      <c r="R33" s="528"/>
      <c r="S33" s="529"/>
      <c r="T33" s="214" t="s">
        <v>477</v>
      </c>
      <c r="U33" s="44"/>
      <c r="V33" s="44"/>
      <c r="W33" s="35">
        <f>U33*V33</f>
        <v>0</v>
      </c>
    </row>
    <row r="34" spans="2:23" ht="15.6" x14ac:dyDescent="0.25">
      <c r="B34" s="392"/>
      <c r="C34" s="509"/>
      <c r="D34" s="510"/>
      <c r="E34" s="511"/>
      <c r="F34" s="383"/>
      <c r="G34" s="384"/>
      <c r="H34" s="384"/>
      <c r="I34" s="384"/>
      <c r="J34" s="384"/>
      <c r="K34" s="384"/>
      <c r="L34" s="384"/>
      <c r="M34" s="384"/>
      <c r="N34" s="526"/>
      <c r="O34" s="527"/>
      <c r="P34" s="528"/>
      <c r="Q34" s="528"/>
      <c r="R34" s="528"/>
      <c r="S34" s="529"/>
      <c r="T34" s="227" t="s">
        <v>476</v>
      </c>
      <c r="U34" s="44"/>
      <c r="V34" s="44"/>
      <c r="W34" s="35">
        <f>U34*V34</f>
        <v>0</v>
      </c>
    </row>
    <row r="35" spans="2:23" ht="15.6" x14ac:dyDescent="0.25">
      <c r="B35" s="389" t="s">
        <v>484</v>
      </c>
      <c r="C35" s="509"/>
      <c r="D35" s="510"/>
      <c r="E35" s="511"/>
      <c r="F35" s="383"/>
      <c r="G35" s="384"/>
      <c r="H35" s="384"/>
      <c r="I35" s="384"/>
      <c r="J35" s="384"/>
      <c r="K35" s="384"/>
      <c r="L35" s="384"/>
      <c r="M35" s="384"/>
      <c r="N35" s="526"/>
      <c r="O35" s="527"/>
      <c r="P35" s="528"/>
      <c r="Q35" s="528"/>
      <c r="R35" s="528"/>
      <c r="S35" s="529"/>
      <c r="T35" s="214" t="s">
        <v>477</v>
      </c>
      <c r="U35" s="44"/>
      <c r="V35" s="44"/>
      <c r="W35" s="35">
        <f t="shared" ref="W35:W36" si="4">U35*V35</f>
        <v>0</v>
      </c>
    </row>
    <row r="36" spans="2:23" ht="15.6" x14ac:dyDescent="0.25">
      <c r="B36" s="391"/>
      <c r="C36" s="509"/>
      <c r="D36" s="510"/>
      <c r="E36" s="511"/>
      <c r="F36" s="383"/>
      <c r="G36" s="384"/>
      <c r="H36" s="384"/>
      <c r="I36" s="384"/>
      <c r="J36" s="384"/>
      <c r="K36" s="384"/>
      <c r="L36" s="384"/>
      <c r="M36" s="384"/>
      <c r="N36" s="526"/>
      <c r="O36" s="527"/>
      <c r="P36" s="528"/>
      <c r="Q36" s="528"/>
      <c r="R36" s="528"/>
      <c r="S36" s="529"/>
      <c r="T36" s="227" t="s">
        <v>476</v>
      </c>
      <c r="U36" s="44"/>
      <c r="V36" s="44"/>
      <c r="W36" s="35">
        <f t="shared" si="4"/>
        <v>0</v>
      </c>
    </row>
    <row r="37" spans="2:23" ht="12.75" customHeight="1" x14ac:dyDescent="0.25">
      <c r="B37" s="191"/>
      <c r="C37" s="158"/>
      <c r="D37" s="158"/>
      <c r="E37" s="158"/>
      <c r="F37" s="158"/>
      <c r="G37" s="158"/>
      <c r="H37" s="158"/>
      <c r="J37" s="228"/>
      <c r="K37" s="8"/>
      <c r="L37" s="8"/>
      <c r="M37" s="170"/>
    </row>
    <row r="38" spans="2:23" ht="60" customHeight="1" x14ac:dyDescent="0.25">
      <c r="B38" s="508" t="s">
        <v>479</v>
      </c>
      <c r="C38" s="508"/>
      <c r="D38" s="508"/>
      <c r="E38" s="508"/>
      <c r="F38" s="508"/>
      <c r="G38" s="508"/>
      <c r="H38" s="508"/>
      <c r="I38" s="508"/>
      <c r="J38" s="508"/>
      <c r="K38" s="508"/>
      <c r="L38" s="508"/>
      <c r="M38" s="508"/>
      <c r="N38" s="508"/>
      <c r="O38" s="508"/>
      <c r="P38" s="508"/>
      <c r="Q38" s="508"/>
      <c r="R38" s="508"/>
      <c r="S38" s="508"/>
      <c r="T38" s="508"/>
      <c r="U38" s="508"/>
      <c r="V38" s="508"/>
      <c r="W38" s="508"/>
    </row>
    <row r="39" spans="2:23" s="149" customFormat="1" ht="35.25" customHeight="1" x14ac:dyDescent="0.3">
      <c r="B39" s="445" t="s">
        <v>562</v>
      </c>
      <c r="C39" s="446"/>
      <c r="D39" s="446"/>
      <c r="E39" s="446"/>
      <c r="F39" s="446"/>
      <c r="G39" s="446"/>
      <c r="H39" s="446"/>
      <c r="I39" s="457"/>
      <c r="J39" s="445" t="s">
        <v>564</v>
      </c>
      <c r="K39" s="446"/>
      <c r="L39" s="446"/>
      <c r="M39" s="446"/>
      <c r="N39" s="446"/>
      <c r="O39" s="446"/>
      <c r="P39" s="446"/>
      <c r="Q39" s="446"/>
      <c r="R39" s="457"/>
      <c r="S39" s="194" t="s">
        <v>9</v>
      </c>
      <c r="T39" s="522" t="s">
        <v>51</v>
      </c>
      <c r="U39" s="522"/>
      <c r="V39" s="522"/>
      <c r="W39" s="522"/>
    </row>
    <row r="40" spans="2:23" ht="15.6" x14ac:dyDescent="0.3">
      <c r="B40" s="523" t="s">
        <v>563</v>
      </c>
      <c r="C40" s="524"/>
      <c r="D40" s="524"/>
      <c r="E40" s="524"/>
      <c r="F40" s="524"/>
      <c r="G40" s="524"/>
      <c r="H40" s="524"/>
      <c r="I40" s="525"/>
      <c r="J40" s="513" t="s">
        <v>565</v>
      </c>
      <c r="K40" s="514"/>
      <c r="L40" s="514"/>
      <c r="M40" s="514"/>
      <c r="N40" s="514"/>
      <c r="O40" s="514"/>
      <c r="P40" s="514"/>
      <c r="Q40" s="514"/>
      <c r="R40" s="514"/>
      <c r="S40" s="193"/>
      <c r="T40" s="512"/>
      <c r="U40" s="512"/>
      <c r="V40" s="512"/>
      <c r="W40" s="512"/>
    </row>
    <row r="41" spans="2:23" x14ac:dyDescent="0.25">
      <c r="B41" s="515"/>
      <c r="C41" s="516"/>
      <c r="D41" s="516"/>
      <c r="E41" s="516"/>
      <c r="F41" s="516"/>
      <c r="G41" s="516"/>
      <c r="H41" s="516"/>
      <c r="I41" s="517"/>
      <c r="J41" s="512"/>
      <c r="K41" s="512"/>
      <c r="L41" s="512"/>
      <c r="M41" s="512"/>
      <c r="N41" s="512"/>
      <c r="O41" s="512"/>
      <c r="P41" s="512"/>
      <c r="Q41" s="512"/>
      <c r="R41" s="512"/>
      <c r="S41" s="193"/>
      <c r="T41" s="512"/>
      <c r="U41" s="512"/>
      <c r="V41" s="512"/>
      <c r="W41" s="512"/>
    </row>
    <row r="42" spans="2:23" x14ac:dyDescent="0.25">
      <c r="B42" s="515"/>
      <c r="C42" s="516"/>
      <c r="D42" s="516"/>
      <c r="E42" s="516"/>
      <c r="F42" s="516"/>
      <c r="G42" s="516"/>
      <c r="H42" s="516"/>
      <c r="I42" s="517"/>
      <c r="J42" s="512"/>
      <c r="K42" s="512"/>
      <c r="L42" s="512"/>
      <c r="M42" s="512"/>
      <c r="N42" s="512"/>
      <c r="O42" s="512"/>
      <c r="P42" s="512"/>
      <c r="Q42" s="512"/>
      <c r="R42" s="512"/>
      <c r="S42" s="193"/>
      <c r="T42" s="512"/>
      <c r="U42" s="512"/>
      <c r="V42" s="512"/>
      <c r="W42" s="512"/>
    </row>
    <row r="43" spans="2:23" x14ac:dyDescent="0.25">
      <c r="B43" s="515"/>
      <c r="C43" s="516"/>
      <c r="D43" s="516"/>
      <c r="E43" s="516"/>
      <c r="F43" s="516"/>
      <c r="G43" s="516"/>
      <c r="H43" s="516"/>
      <c r="I43" s="517"/>
      <c r="J43" s="512"/>
      <c r="K43" s="512"/>
      <c r="L43" s="512"/>
      <c r="M43" s="512"/>
      <c r="N43" s="512"/>
      <c r="O43" s="512"/>
      <c r="P43" s="512"/>
      <c r="Q43" s="512"/>
      <c r="R43" s="512"/>
      <c r="S43" s="193"/>
      <c r="T43" s="512"/>
      <c r="U43" s="512"/>
      <c r="V43" s="512"/>
      <c r="W43" s="512"/>
    </row>
    <row r="44" spans="2:23" x14ac:dyDescent="0.25">
      <c r="B44" s="521"/>
      <c r="C44" s="521"/>
      <c r="D44" s="521"/>
      <c r="E44" s="521"/>
      <c r="F44" s="521"/>
      <c r="G44" s="521"/>
      <c r="H44" s="521"/>
      <c r="I44" s="521"/>
      <c r="J44" s="512"/>
      <c r="K44" s="512"/>
      <c r="L44" s="512"/>
      <c r="M44" s="512"/>
      <c r="N44" s="512"/>
      <c r="O44" s="512"/>
      <c r="P44" s="512"/>
      <c r="Q44" s="512"/>
      <c r="R44" s="512"/>
      <c r="S44" s="193"/>
      <c r="T44" s="512"/>
      <c r="U44" s="512"/>
      <c r="V44" s="512"/>
      <c r="W44" s="512"/>
    </row>
    <row r="46" spans="2:23" s="40" customFormat="1" ht="72.75" customHeight="1" x14ac:dyDescent="0.3">
      <c r="B46" s="522" t="s">
        <v>467</v>
      </c>
      <c r="C46" s="522"/>
      <c r="D46" s="522"/>
      <c r="E46" s="522"/>
      <c r="F46" s="522"/>
      <c r="G46" s="522"/>
      <c r="H46" s="522"/>
      <c r="I46" s="522"/>
      <c r="J46" s="522" t="s">
        <v>468</v>
      </c>
      <c r="K46" s="522"/>
      <c r="L46" s="522"/>
      <c r="M46" s="522"/>
      <c r="N46" s="522"/>
      <c r="O46" s="522"/>
      <c r="P46" s="522"/>
      <c r="Q46" s="522"/>
      <c r="R46" s="194" t="s">
        <v>469</v>
      </c>
      <c r="S46" s="194" t="s">
        <v>51</v>
      </c>
      <c r="T46" s="522" t="s">
        <v>485</v>
      </c>
      <c r="U46" s="522"/>
      <c r="V46" s="522"/>
      <c r="W46" s="522"/>
    </row>
    <row r="47" spans="2:23" x14ac:dyDescent="0.25">
      <c r="B47" s="518" t="s">
        <v>470</v>
      </c>
      <c r="C47" s="519"/>
      <c r="D47" s="519"/>
      <c r="E47" s="519"/>
      <c r="F47" s="519"/>
      <c r="G47" s="519"/>
      <c r="H47" s="519"/>
      <c r="I47" s="520"/>
      <c r="J47" s="533"/>
      <c r="K47" s="534"/>
      <c r="L47" s="534"/>
      <c r="M47" s="534"/>
      <c r="N47" s="534"/>
      <c r="O47" s="534"/>
      <c r="P47" s="534"/>
      <c r="Q47" s="535"/>
      <c r="R47" s="229"/>
      <c r="S47" s="229"/>
      <c r="T47" s="512"/>
      <c r="U47" s="512"/>
      <c r="V47" s="512"/>
      <c r="W47" s="512"/>
    </row>
    <row r="48" spans="2:23" x14ac:dyDescent="0.25">
      <c r="B48" s="392" t="s">
        <v>471</v>
      </c>
      <c r="C48" s="392"/>
      <c r="D48" s="392"/>
      <c r="E48" s="392"/>
      <c r="F48" s="392"/>
      <c r="G48" s="392"/>
      <c r="H48" s="392"/>
      <c r="I48" s="392"/>
      <c r="J48" s="533"/>
      <c r="K48" s="534"/>
      <c r="L48" s="534"/>
      <c r="M48" s="534"/>
      <c r="N48" s="534"/>
      <c r="O48" s="534"/>
      <c r="P48" s="534"/>
      <c r="Q48" s="535"/>
      <c r="R48" s="229"/>
      <c r="S48" s="229"/>
      <c r="T48" s="512"/>
      <c r="U48" s="512"/>
      <c r="V48" s="512"/>
      <c r="W48" s="512"/>
    </row>
    <row r="49" spans="2:23" x14ac:dyDescent="0.25">
      <c r="B49" s="392" t="s">
        <v>472</v>
      </c>
      <c r="C49" s="392"/>
      <c r="D49" s="392"/>
      <c r="E49" s="392"/>
      <c r="F49" s="392"/>
      <c r="G49" s="392"/>
      <c r="H49" s="392"/>
      <c r="I49" s="392"/>
      <c r="J49" s="533"/>
      <c r="K49" s="534"/>
      <c r="L49" s="534"/>
      <c r="M49" s="534"/>
      <c r="N49" s="534"/>
      <c r="O49" s="534"/>
      <c r="P49" s="534"/>
      <c r="Q49" s="535"/>
      <c r="R49" s="229"/>
      <c r="S49" s="229"/>
      <c r="T49" s="512"/>
      <c r="U49" s="512"/>
      <c r="V49" s="512"/>
      <c r="W49" s="512"/>
    </row>
    <row r="50" spans="2:23" ht="45" customHeight="1" x14ac:dyDescent="0.25">
      <c r="B50" s="191"/>
      <c r="C50" s="191"/>
      <c r="D50" s="147"/>
      <c r="E50" s="147"/>
      <c r="F50" s="148"/>
      <c r="G50" s="148"/>
      <c r="H50" s="148"/>
      <c r="I50" s="147"/>
    </row>
  </sheetData>
  <mergeCells count="147">
    <mergeCell ref="O27:S27"/>
    <mergeCell ref="O26:S26"/>
    <mergeCell ref="O25:S25"/>
    <mergeCell ref="O24:S24"/>
    <mergeCell ref="F36:N36"/>
    <mergeCell ref="F35:N35"/>
    <mergeCell ref="F34:N34"/>
    <mergeCell ref="F33:N33"/>
    <mergeCell ref="F32:N32"/>
    <mergeCell ref="F31:N31"/>
    <mergeCell ref="F30:N30"/>
    <mergeCell ref="X4:AB4"/>
    <mergeCell ref="X5:AB5"/>
    <mergeCell ref="F23:N23"/>
    <mergeCell ref="F22:N22"/>
    <mergeCell ref="F21:N21"/>
    <mergeCell ref="F20:N20"/>
    <mergeCell ref="F19:N19"/>
    <mergeCell ref="F18:N18"/>
    <mergeCell ref="F17:N17"/>
    <mergeCell ref="F16:N16"/>
    <mergeCell ref="F15:N15"/>
    <mergeCell ref="F14:N14"/>
    <mergeCell ref="F13:N13"/>
    <mergeCell ref="O23:S23"/>
    <mergeCell ref="O22:S22"/>
    <mergeCell ref="O21:S21"/>
    <mergeCell ref="O20:S20"/>
    <mergeCell ref="O19:S19"/>
    <mergeCell ref="O18:S18"/>
    <mergeCell ref="O17:S17"/>
    <mergeCell ref="O16:S16"/>
    <mergeCell ref="O15:S15"/>
    <mergeCell ref="B4:W5"/>
    <mergeCell ref="B6:W6"/>
    <mergeCell ref="B2:W2"/>
    <mergeCell ref="T44:W44"/>
    <mergeCell ref="T43:W43"/>
    <mergeCell ref="T42:W42"/>
    <mergeCell ref="T41:W41"/>
    <mergeCell ref="T40:W40"/>
    <mergeCell ref="T39:W39"/>
    <mergeCell ref="B33:B34"/>
    <mergeCell ref="C33:C34"/>
    <mergeCell ref="D33:D34"/>
    <mergeCell ref="E33:E34"/>
    <mergeCell ref="B27:B28"/>
    <mergeCell ref="C27:C28"/>
    <mergeCell ref="D27:D28"/>
    <mergeCell ref="B15:B16"/>
    <mergeCell ref="C15:C16"/>
    <mergeCell ref="D15:D16"/>
    <mergeCell ref="E15:E16"/>
    <mergeCell ref="D23:D24"/>
    <mergeCell ref="E23:E24"/>
    <mergeCell ref="B25:B26"/>
    <mergeCell ref="C25:C26"/>
    <mergeCell ref="F29:N29"/>
    <mergeCell ref="F28:N28"/>
    <mergeCell ref="B7:C7"/>
    <mergeCell ref="D7:K7"/>
    <mergeCell ref="B8:C8"/>
    <mergeCell ref="D8:K8"/>
    <mergeCell ref="B13:B14"/>
    <mergeCell ref="B17:B18"/>
    <mergeCell ref="C13:C14"/>
    <mergeCell ref="D13:D14"/>
    <mergeCell ref="E13:E14"/>
    <mergeCell ref="C17:C18"/>
    <mergeCell ref="D17:D18"/>
    <mergeCell ref="E17:E18"/>
    <mergeCell ref="B9:C9"/>
    <mergeCell ref="D9:K9"/>
    <mergeCell ref="B11:W11"/>
    <mergeCell ref="L7:P7"/>
    <mergeCell ref="O14:S14"/>
    <mergeCell ref="O13:S13"/>
    <mergeCell ref="L8:P8"/>
    <mergeCell ref="L9:P9"/>
    <mergeCell ref="Q7:W7"/>
    <mergeCell ref="Q8:W8"/>
    <mergeCell ref="Q9:W9"/>
    <mergeCell ref="F12:N12"/>
    <mergeCell ref="O12:S12"/>
    <mergeCell ref="T49:W49"/>
    <mergeCell ref="T48:W48"/>
    <mergeCell ref="T47:W47"/>
    <mergeCell ref="T46:W46"/>
    <mergeCell ref="F27:N27"/>
    <mergeCell ref="F26:N26"/>
    <mergeCell ref="F25:N25"/>
    <mergeCell ref="F24:N24"/>
    <mergeCell ref="O36:S36"/>
    <mergeCell ref="O35:S35"/>
    <mergeCell ref="O34:S34"/>
    <mergeCell ref="O33:S33"/>
    <mergeCell ref="O32:S32"/>
    <mergeCell ref="O31:S31"/>
    <mergeCell ref="O30:S30"/>
    <mergeCell ref="O29:S29"/>
    <mergeCell ref="O28:S28"/>
    <mergeCell ref="B49:I49"/>
    <mergeCell ref="J49:Q49"/>
    <mergeCell ref="J48:Q48"/>
    <mergeCell ref="J47:Q47"/>
    <mergeCell ref="J44:R44"/>
    <mergeCell ref="J43:R43"/>
    <mergeCell ref="E31:E32"/>
    <mergeCell ref="E21:E22"/>
    <mergeCell ref="B19:B20"/>
    <mergeCell ref="B21:B22"/>
    <mergeCell ref="B29:B30"/>
    <mergeCell ref="C29:C30"/>
    <mergeCell ref="D29:D30"/>
    <mergeCell ref="E29:E30"/>
    <mergeCell ref="D25:D26"/>
    <mergeCell ref="E25:E26"/>
    <mergeCell ref="E27:E28"/>
    <mergeCell ref="B23:B24"/>
    <mergeCell ref="C23:C24"/>
    <mergeCell ref="B31:B32"/>
    <mergeCell ref="C31:C32"/>
    <mergeCell ref="D31:D32"/>
    <mergeCell ref="C19:C20"/>
    <mergeCell ref="D19:D20"/>
    <mergeCell ref="E19:E20"/>
    <mergeCell ref="C21:C22"/>
    <mergeCell ref="D21:D22"/>
    <mergeCell ref="B43:I43"/>
    <mergeCell ref="B47:I47"/>
    <mergeCell ref="B44:I44"/>
    <mergeCell ref="B46:I46"/>
    <mergeCell ref="J46:Q46"/>
    <mergeCell ref="B48:I48"/>
    <mergeCell ref="B42:I42"/>
    <mergeCell ref="B41:I41"/>
    <mergeCell ref="B40:I40"/>
    <mergeCell ref="B38:W38"/>
    <mergeCell ref="B39:I39"/>
    <mergeCell ref="J39:R39"/>
    <mergeCell ref="B35:B36"/>
    <mergeCell ref="C35:C36"/>
    <mergeCell ref="D35:D36"/>
    <mergeCell ref="E35:E36"/>
    <mergeCell ref="J42:R42"/>
    <mergeCell ref="J41:R41"/>
    <mergeCell ref="J40:R40"/>
  </mergeCells>
  <conditionalFormatting sqref="B40">
    <cfRule type="cellIs" dxfId="15" priority="8" operator="equal">
      <formula>#REF!</formula>
    </cfRule>
  </conditionalFormatting>
  <conditionalFormatting sqref="B41">
    <cfRule type="cellIs" dxfId="14" priority="7" operator="equal">
      <formula>#REF!</formula>
    </cfRule>
  </conditionalFormatting>
  <conditionalFormatting sqref="B42">
    <cfRule type="cellIs" dxfId="13" priority="6" operator="equal">
      <formula>#REF!</formula>
    </cfRule>
  </conditionalFormatting>
  <conditionalFormatting sqref="B43:B44">
    <cfRule type="cellIs" dxfId="12" priority="4" operator="equal">
      <formula>#REF!</formula>
    </cfRule>
  </conditionalFormatting>
  <conditionalFormatting sqref="W13:W36">
    <cfRule type="cellIs" dxfId="11" priority="1" operator="greaterThan">
      <formula>0</formula>
    </cfRule>
    <cfRule type="cellIs" dxfId="10" priority="2" operator="between">
      <formula>-1</formula>
      <formula>-11</formula>
    </cfRule>
    <cfRule type="cellIs" dxfId="9" priority="3" operator="lessThan">
      <formula>-11</formula>
    </cfRule>
  </conditionalFormatting>
  <dataValidations xWindow="539" yWindow="386" count="19">
    <dataValidation allowBlank="1" showInputMessage="1" showErrorMessage="1" promptTitle="Please consider:" prompt="Socio-economic deprivation (individuals or groups):_x000a_Poverty, Working poor, Employment_x000a_Challenges facing carers_x000a_Any impacts this may have on other areas that may decrease/increase health inequalities" sqref="B13:B14" xr:uid="{00000000-0002-0000-0A00-000000000000}"/>
    <dataValidation allowBlank="1" showInputMessage="1" showErrorMessage="1" promptTitle="Please consider:" prompt="Children and young people_x000a_Older people_x000a_Specific age range - please describe" sqref="B17:B18" xr:uid="{00000000-0002-0000-0A00-000001000000}"/>
    <dataValidation allowBlank="1" showInputMessage="1" showErrorMessage="1" promptTitle="Please consider:" prompt="Different impairment types:_x000a_Sensory, Physical and mobility, Mental ill health, Learning Disability and long term conditions_x000a_Consider that people may have more than one impairment_x000a_Other" sqref="B19:B20" xr:uid="{00000000-0002-0000-0A00-000002000000}"/>
    <dataValidation allowBlank="1" showInputMessage="1" showErrorMessage="1" promptTitle="Please consider:" prompt="Asian/Asian British_x000a_Black/Black British_x000a_Mixed/multiple ethnic groups_x000a_White_x000a_Other groups e.g. asylum seekers, refugees, eastern Europeans, travellers" sqref="B23:B24" xr:uid="{00000000-0002-0000-0A00-000003000000}"/>
    <dataValidation allowBlank="1" showInputMessage="1" showErrorMessage="1" promptTitle="Please consider:" prompt="Buddhism_x000a_Christianity_x000a_Hinduism_x000a_Islam_x000a_Judaism_x000a_Sikhism_x000a_Other" sqref="B25:B26" xr:uid="{00000000-0002-0000-0A00-000004000000}"/>
    <dataValidation allowBlank="1" showInputMessage="1" showErrorMessage="1" promptTitle="Please consider:" prompt="Women_x000a_Men_x000a_Other e.g. Non-binary/intersex_x000a_" sqref="B27:B28" xr:uid="{00000000-0002-0000-0A00-000005000000}"/>
    <dataValidation allowBlank="1" showInputMessage="1" showErrorMessage="1" promptTitle="Please consider:" prompt="Heterosexual_x000a_Lesbian_x000a_Gay_x000a_Bisexual_x000a_Other e.g. pan/asexual etc" sqref="B29:B30" xr:uid="{00000000-0002-0000-0A00-000006000000}"/>
    <dataValidation allowBlank="1" showInputMessage="1" showErrorMessage="1" promptTitle="Please consider:" prompt="Rural communities_x000a_Homeless people_x000a_Substance misuse_x000a_Overseas visitors/ temporary residents_x000a_Refugees_x000a_Asylum Seekers_x000a_Low income backgrounds_x000a_Other seldom heard groups" sqref="B35:B37" xr:uid="{00000000-0002-0000-0A00-000007000000}"/>
    <dataValidation allowBlank="1" showInputMessage="1" showErrorMessage="1" promptTitle="Please consider:" prompt="Impact on women:_x000a_Of childbearing age_x000a_Expecting a baby_x000a_New mothers_x000a_Breastfeeding" sqref="B21:B22" xr:uid="{00000000-0002-0000-0A00-000008000000}"/>
    <dataValidation allowBlank="1" showInputMessage="1" showErrorMessage="1" promptTitle="Please consider:" prompt="Unpaid carers_x000a_Young carers_x000a_Family/Friends" sqref="B33:B34" xr:uid="{00000000-0002-0000-0A00-000009000000}"/>
    <dataValidation allowBlank="1" showInputMessage="1" showErrorMessage="1" promptTitle="Please consider:" prompt="Public health information such as Joint Strategic Needs Assesment (JSNA)" sqref="B15:B16" xr:uid="{00000000-0002-0000-0A00-00000A000000}"/>
    <dataValidation allowBlank="1" showInputMessage="1" showErrorMessage="1" prompt="Consider who currently uses a service and who doesn't.  _x000a_Get data from current providers, or use regional or national data as a proxy where this isn't available or hasn't been collected." sqref="B8:C8" xr:uid="{00000000-0002-0000-0A00-00000B000000}"/>
    <dataValidation allowBlank="1" showInputMessage="1" showErrorMessage="1" prompt="Who will be affected by the project? Consider who lives in the locality using census and other data" sqref="B7:C7" xr:uid="{00000000-0002-0000-0A00-00000C000000}"/>
    <dataValidation allowBlank="1" showInputMessage="1" showErrorMessage="1" prompt="e.g. Healthwatch, Community groups and other stakeholders" sqref="L8" xr:uid="{00000000-0002-0000-0A00-00000D000000}"/>
    <dataValidation allowBlank="1" showInputMessage="1" showErrorMessage="1" prompt="e.g. Complaints/Compliments/PALS, national and local patient surveys, Friends and Family test  " sqref="B9:C9" xr:uid="{00000000-0002-0000-0A00-00000E000000}"/>
    <dataValidation allowBlank="1" showInputMessage="1" showErrorMessage="1" prompt="What are the key findings from previous and current engagement relating to the protected groups ?" sqref="L7" xr:uid="{00000000-0002-0000-0A00-00000F000000}"/>
    <dataValidation allowBlank="1" showInputMessage="1" showErrorMessage="1" prompt="Note the impact the action is addressing; it could be a specific issue - young womens access to service or a more overarching one- travel and transport, communication" sqref="B39" xr:uid="{00000000-0002-0000-0A00-000010000000}"/>
    <dataValidation allowBlank="1" showInputMessage="1" showErrorMessage="1" promptTitle="Please consider:" prompt="Transgender people, including:_x000a_- trans women/men_x000a_- gender-queer (GQ)_x000a_- non-binary_x000a_Examples of issues includes wording used on forms, screening services and single sex provision" sqref="B31:B32" xr:uid="{00000000-0002-0000-0A00-000011000000}"/>
    <dataValidation allowBlank="1" showInputMessage="1" showErrorMessage="1" prompt="This section feels repetitive. Wakefield are using alternative headings (in red) and pulling in as themes from actions above e.g. Barriers to access may be under several protected characteristics but could action via comms &amp; eng plan" sqref="B40:I40" xr:uid="{00000000-0002-0000-0A00-000012000000}"/>
  </dataValidations>
  <hyperlinks>
    <hyperlink ref="X4" location="'Impact Matrix'!A1" display="*See Impact Matrix tab for guidance" xr:uid="{00000000-0004-0000-0A00-000000000000}"/>
    <hyperlink ref="X5" location="'Equality &amp; Health Ineq. guidan '!A1" display="*Link to Equality &amp; Health Inequality Guidance" xr:uid="{00000000-0004-0000-0A00-000001000000}"/>
  </hyperlinks>
  <pageMargins left="0.7" right="0.7" top="0.75" bottom="0.75" header="0.3" footer="0.3"/>
  <pageSetup paperSize="9" scale="32" orientation="portrait" r:id="rId1"/>
  <headerFooter>
    <oddHeader>&amp;L&amp;A</oddHeader>
  </headerFooter>
  <drawing r:id="rId2"/>
  <legacyDrawing r:id="rId3"/>
  <controls>
    <mc:AlternateContent xmlns:mc="http://schemas.openxmlformats.org/markup-compatibility/2006">
      <mc:Choice Requires="x14">
        <control shapeId="13397" r:id="rId4" name="CheckBox1">
          <controlPr defaultSize="0" autoLine="0" r:id="rId5">
            <anchor moveWithCells="1">
              <from>
                <xdr:col>1</xdr:col>
                <xdr:colOff>754380</xdr:colOff>
                <xdr:row>7</xdr:row>
                <xdr:rowOff>274320</xdr:rowOff>
              </from>
              <to>
                <xdr:col>1</xdr:col>
                <xdr:colOff>815340</xdr:colOff>
                <xdr:row>7</xdr:row>
                <xdr:rowOff>312420</xdr:rowOff>
              </to>
            </anchor>
          </controlPr>
        </control>
      </mc:Choice>
      <mc:Fallback>
        <control shapeId="13397" r:id="rId4" name="CheckBox1"/>
      </mc:Fallback>
    </mc:AlternateContent>
    <mc:AlternateContent xmlns:mc="http://schemas.openxmlformats.org/markup-compatibility/2006">
      <mc:Choice Requires="x14">
        <control shapeId="13398" r:id="rId6" name="CheckBox2">
          <controlPr defaultSize="0" autoLine="0" r:id="rId7">
            <anchor moveWithCells="1">
              <from>
                <xdr:col>1</xdr:col>
                <xdr:colOff>845820</xdr:colOff>
                <xdr:row>7</xdr:row>
                <xdr:rowOff>274320</xdr:rowOff>
              </from>
              <to>
                <xdr:col>1</xdr:col>
                <xdr:colOff>906780</xdr:colOff>
                <xdr:row>7</xdr:row>
                <xdr:rowOff>312420</xdr:rowOff>
              </to>
            </anchor>
          </controlPr>
        </control>
      </mc:Choice>
      <mc:Fallback>
        <control shapeId="13398" r:id="rId6" name="CheckBox2"/>
      </mc:Fallback>
    </mc:AlternateContent>
    <mc:AlternateContent xmlns:mc="http://schemas.openxmlformats.org/markup-compatibility/2006">
      <mc:Choice Requires="x14">
        <control shapeId="13399" r:id="rId8" name="CheckBox3">
          <controlPr defaultSize="0" autoLine="0" r:id="rId9">
            <anchor moveWithCells="1">
              <from>
                <xdr:col>1</xdr:col>
                <xdr:colOff>952500</xdr:colOff>
                <xdr:row>7</xdr:row>
                <xdr:rowOff>274320</xdr:rowOff>
              </from>
              <to>
                <xdr:col>1</xdr:col>
                <xdr:colOff>1013460</xdr:colOff>
                <xdr:row>7</xdr:row>
                <xdr:rowOff>312420</xdr:rowOff>
              </to>
            </anchor>
          </controlPr>
        </control>
      </mc:Choice>
      <mc:Fallback>
        <control shapeId="13399" r:id="rId8" name="CheckBox3"/>
      </mc:Fallback>
    </mc:AlternateContent>
    <mc:AlternateContent xmlns:mc="http://schemas.openxmlformats.org/markup-compatibility/2006">
      <mc:Choice Requires="x14">
        <control shapeId="13313" r:id="rId10" name="Check Box 1">
          <controlPr defaultSize="0" autoFill="0" autoLine="0" autoPict="0">
            <anchor moveWithCells="1">
              <from>
                <xdr:col>2</xdr:col>
                <xdr:colOff>22860</xdr:colOff>
                <xdr:row>12</xdr:row>
                <xdr:rowOff>137160</xdr:rowOff>
              </from>
              <to>
                <xdr:col>3</xdr:col>
                <xdr:colOff>68580</xdr:colOff>
                <xdr:row>13</xdr:row>
                <xdr:rowOff>175260</xdr:rowOff>
              </to>
            </anchor>
          </controlPr>
        </control>
      </mc:Choice>
    </mc:AlternateContent>
    <mc:AlternateContent xmlns:mc="http://schemas.openxmlformats.org/markup-compatibility/2006">
      <mc:Choice Requires="x14">
        <control shapeId="13314" r:id="rId11" name="Check Box 2">
          <controlPr defaultSize="0" autoFill="0" autoLine="0" autoPict="0">
            <anchor moveWithCells="1">
              <from>
                <xdr:col>3</xdr:col>
                <xdr:colOff>60960</xdr:colOff>
                <xdr:row>12</xdr:row>
                <xdr:rowOff>137160</xdr:rowOff>
              </from>
              <to>
                <xdr:col>4</xdr:col>
                <xdr:colOff>106680</xdr:colOff>
                <xdr:row>13</xdr:row>
                <xdr:rowOff>175260</xdr:rowOff>
              </to>
            </anchor>
          </controlPr>
        </control>
      </mc:Choice>
    </mc:AlternateContent>
    <mc:AlternateContent xmlns:mc="http://schemas.openxmlformats.org/markup-compatibility/2006">
      <mc:Choice Requires="x14">
        <control shapeId="13315" r:id="rId12" name="Check Box 3">
          <controlPr defaultSize="0" autoFill="0" autoLine="0" autoPict="0">
            <anchor moveWithCells="1">
              <from>
                <xdr:col>4</xdr:col>
                <xdr:colOff>68580</xdr:colOff>
                <xdr:row>12</xdr:row>
                <xdr:rowOff>137160</xdr:rowOff>
              </from>
              <to>
                <xdr:col>5</xdr:col>
                <xdr:colOff>114300</xdr:colOff>
                <xdr:row>13</xdr:row>
                <xdr:rowOff>175260</xdr:rowOff>
              </to>
            </anchor>
          </controlPr>
        </control>
      </mc:Choice>
    </mc:AlternateContent>
    <mc:AlternateContent xmlns:mc="http://schemas.openxmlformats.org/markup-compatibility/2006">
      <mc:Choice Requires="x14">
        <control shapeId="13434" r:id="rId13" name="Check Box 122">
          <controlPr defaultSize="0" autoFill="0" autoLine="0" autoPict="0">
            <anchor moveWithCells="1">
              <from>
                <xdr:col>2</xdr:col>
                <xdr:colOff>22860</xdr:colOff>
                <xdr:row>20</xdr:row>
                <xdr:rowOff>121920</xdr:rowOff>
              </from>
              <to>
                <xdr:col>3</xdr:col>
                <xdr:colOff>68580</xdr:colOff>
                <xdr:row>21</xdr:row>
                <xdr:rowOff>160020</xdr:rowOff>
              </to>
            </anchor>
          </controlPr>
        </control>
      </mc:Choice>
    </mc:AlternateContent>
    <mc:AlternateContent xmlns:mc="http://schemas.openxmlformats.org/markup-compatibility/2006">
      <mc:Choice Requires="x14">
        <control shapeId="13435" r:id="rId14" name="Check Box 123">
          <controlPr defaultSize="0" autoFill="0" autoLine="0" autoPict="0">
            <anchor moveWithCells="1">
              <from>
                <xdr:col>3</xdr:col>
                <xdr:colOff>60960</xdr:colOff>
                <xdr:row>20</xdr:row>
                <xdr:rowOff>121920</xdr:rowOff>
              </from>
              <to>
                <xdr:col>4</xdr:col>
                <xdr:colOff>106680</xdr:colOff>
                <xdr:row>21</xdr:row>
                <xdr:rowOff>160020</xdr:rowOff>
              </to>
            </anchor>
          </controlPr>
        </control>
      </mc:Choice>
    </mc:AlternateContent>
    <mc:AlternateContent xmlns:mc="http://schemas.openxmlformats.org/markup-compatibility/2006">
      <mc:Choice Requires="x14">
        <control shapeId="13436" r:id="rId15" name="Check Box 124">
          <controlPr defaultSize="0" autoFill="0" autoLine="0" autoPict="0">
            <anchor moveWithCells="1">
              <from>
                <xdr:col>4</xdr:col>
                <xdr:colOff>68580</xdr:colOff>
                <xdr:row>20</xdr:row>
                <xdr:rowOff>121920</xdr:rowOff>
              </from>
              <to>
                <xdr:col>5</xdr:col>
                <xdr:colOff>114300</xdr:colOff>
                <xdr:row>21</xdr:row>
                <xdr:rowOff>160020</xdr:rowOff>
              </to>
            </anchor>
          </controlPr>
        </control>
      </mc:Choice>
    </mc:AlternateContent>
    <mc:AlternateContent xmlns:mc="http://schemas.openxmlformats.org/markup-compatibility/2006">
      <mc:Choice Requires="x14">
        <control shapeId="13440" r:id="rId16" name="Check Box 128">
          <controlPr defaultSize="0" autoFill="0" autoLine="0" autoPict="0">
            <anchor moveWithCells="1">
              <from>
                <xdr:col>2</xdr:col>
                <xdr:colOff>22860</xdr:colOff>
                <xdr:row>24</xdr:row>
                <xdr:rowOff>137160</xdr:rowOff>
              </from>
              <to>
                <xdr:col>3</xdr:col>
                <xdr:colOff>68580</xdr:colOff>
                <xdr:row>25</xdr:row>
                <xdr:rowOff>175260</xdr:rowOff>
              </to>
            </anchor>
          </controlPr>
        </control>
      </mc:Choice>
    </mc:AlternateContent>
    <mc:AlternateContent xmlns:mc="http://schemas.openxmlformats.org/markup-compatibility/2006">
      <mc:Choice Requires="x14">
        <control shapeId="13441" r:id="rId17" name="Check Box 129">
          <controlPr defaultSize="0" autoFill="0" autoLine="0" autoPict="0">
            <anchor moveWithCells="1">
              <from>
                <xdr:col>3</xdr:col>
                <xdr:colOff>60960</xdr:colOff>
                <xdr:row>24</xdr:row>
                <xdr:rowOff>137160</xdr:rowOff>
              </from>
              <to>
                <xdr:col>4</xdr:col>
                <xdr:colOff>106680</xdr:colOff>
                <xdr:row>25</xdr:row>
                <xdr:rowOff>175260</xdr:rowOff>
              </to>
            </anchor>
          </controlPr>
        </control>
      </mc:Choice>
    </mc:AlternateContent>
    <mc:AlternateContent xmlns:mc="http://schemas.openxmlformats.org/markup-compatibility/2006">
      <mc:Choice Requires="x14">
        <control shapeId="13442" r:id="rId18" name="Check Box 130">
          <controlPr defaultSize="0" autoFill="0" autoLine="0" autoPict="0">
            <anchor moveWithCells="1">
              <from>
                <xdr:col>4</xdr:col>
                <xdr:colOff>68580</xdr:colOff>
                <xdr:row>24</xdr:row>
                <xdr:rowOff>137160</xdr:rowOff>
              </from>
              <to>
                <xdr:col>5</xdr:col>
                <xdr:colOff>114300</xdr:colOff>
                <xdr:row>25</xdr:row>
                <xdr:rowOff>175260</xdr:rowOff>
              </to>
            </anchor>
          </controlPr>
        </control>
      </mc:Choice>
    </mc:AlternateContent>
    <mc:AlternateContent xmlns:mc="http://schemas.openxmlformats.org/markup-compatibility/2006">
      <mc:Choice Requires="x14">
        <control shapeId="13443" r:id="rId19" name="Check Box 131">
          <controlPr defaultSize="0" autoFill="0" autoLine="0" autoPict="0">
            <anchor moveWithCells="1">
              <from>
                <xdr:col>2</xdr:col>
                <xdr:colOff>15240</xdr:colOff>
                <xdr:row>22</xdr:row>
                <xdr:rowOff>152400</xdr:rowOff>
              </from>
              <to>
                <xdr:col>3</xdr:col>
                <xdr:colOff>60960</xdr:colOff>
                <xdr:row>23</xdr:row>
                <xdr:rowOff>190500</xdr:rowOff>
              </to>
            </anchor>
          </controlPr>
        </control>
      </mc:Choice>
    </mc:AlternateContent>
    <mc:AlternateContent xmlns:mc="http://schemas.openxmlformats.org/markup-compatibility/2006">
      <mc:Choice Requires="x14">
        <control shapeId="13444" r:id="rId20" name="Check Box 132">
          <controlPr defaultSize="0" autoFill="0" autoLine="0" autoPict="0">
            <anchor moveWithCells="1">
              <from>
                <xdr:col>3</xdr:col>
                <xdr:colOff>53340</xdr:colOff>
                <xdr:row>22</xdr:row>
                <xdr:rowOff>152400</xdr:rowOff>
              </from>
              <to>
                <xdr:col>4</xdr:col>
                <xdr:colOff>106680</xdr:colOff>
                <xdr:row>23</xdr:row>
                <xdr:rowOff>190500</xdr:rowOff>
              </to>
            </anchor>
          </controlPr>
        </control>
      </mc:Choice>
    </mc:AlternateContent>
    <mc:AlternateContent xmlns:mc="http://schemas.openxmlformats.org/markup-compatibility/2006">
      <mc:Choice Requires="x14">
        <control shapeId="13445" r:id="rId21" name="Check Box 133">
          <controlPr defaultSize="0" autoFill="0" autoLine="0" autoPict="0">
            <anchor moveWithCells="1">
              <from>
                <xdr:col>4</xdr:col>
                <xdr:colOff>60960</xdr:colOff>
                <xdr:row>22</xdr:row>
                <xdr:rowOff>152400</xdr:rowOff>
              </from>
              <to>
                <xdr:col>5</xdr:col>
                <xdr:colOff>106680</xdr:colOff>
                <xdr:row>23</xdr:row>
                <xdr:rowOff>190500</xdr:rowOff>
              </to>
            </anchor>
          </controlPr>
        </control>
      </mc:Choice>
    </mc:AlternateContent>
    <mc:AlternateContent xmlns:mc="http://schemas.openxmlformats.org/markup-compatibility/2006">
      <mc:Choice Requires="x14">
        <control shapeId="13446" r:id="rId22" name="Check Box 134">
          <controlPr defaultSize="0" autoFill="0" autoLine="0" autoPict="0">
            <anchor moveWithCells="1">
              <from>
                <xdr:col>2</xdr:col>
                <xdr:colOff>7620</xdr:colOff>
                <xdr:row>28</xdr:row>
                <xdr:rowOff>144780</xdr:rowOff>
              </from>
              <to>
                <xdr:col>3</xdr:col>
                <xdr:colOff>60960</xdr:colOff>
                <xdr:row>29</xdr:row>
                <xdr:rowOff>182880</xdr:rowOff>
              </to>
            </anchor>
          </controlPr>
        </control>
      </mc:Choice>
    </mc:AlternateContent>
    <mc:AlternateContent xmlns:mc="http://schemas.openxmlformats.org/markup-compatibility/2006">
      <mc:Choice Requires="x14">
        <control shapeId="13447" r:id="rId23" name="Check Box 135">
          <controlPr defaultSize="0" autoFill="0" autoLine="0" autoPict="0">
            <anchor moveWithCells="1">
              <from>
                <xdr:col>3</xdr:col>
                <xdr:colOff>53340</xdr:colOff>
                <xdr:row>28</xdr:row>
                <xdr:rowOff>144780</xdr:rowOff>
              </from>
              <to>
                <xdr:col>4</xdr:col>
                <xdr:colOff>99060</xdr:colOff>
                <xdr:row>29</xdr:row>
                <xdr:rowOff>182880</xdr:rowOff>
              </to>
            </anchor>
          </controlPr>
        </control>
      </mc:Choice>
    </mc:AlternateContent>
    <mc:AlternateContent xmlns:mc="http://schemas.openxmlformats.org/markup-compatibility/2006">
      <mc:Choice Requires="x14">
        <control shapeId="13448" r:id="rId24" name="Check Box 136">
          <controlPr defaultSize="0" autoFill="0" autoLine="0" autoPict="0">
            <anchor moveWithCells="1">
              <from>
                <xdr:col>4</xdr:col>
                <xdr:colOff>53340</xdr:colOff>
                <xdr:row>28</xdr:row>
                <xdr:rowOff>144780</xdr:rowOff>
              </from>
              <to>
                <xdr:col>5</xdr:col>
                <xdr:colOff>99060</xdr:colOff>
                <xdr:row>29</xdr:row>
                <xdr:rowOff>182880</xdr:rowOff>
              </to>
            </anchor>
          </controlPr>
        </control>
      </mc:Choice>
    </mc:AlternateContent>
    <mc:AlternateContent xmlns:mc="http://schemas.openxmlformats.org/markup-compatibility/2006">
      <mc:Choice Requires="x14">
        <control shapeId="13449" r:id="rId25" name="Check Box 137">
          <controlPr defaultSize="0" autoFill="0" autoLine="0" autoPict="0">
            <anchor moveWithCells="1">
              <from>
                <xdr:col>2</xdr:col>
                <xdr:colOff>30480</xdr:colOff>
                <xdr:row>26</xdr:row>
                <xdr:rowOff>129540</xdr:rowOff>
              </from>
              <to>
                <xdr:col>3</xdr:col>
                <xdr:colOff>76200</xdr:colOff>
                <xdr:row>27</xdr:row>
                <xdr:rowOff>167640</xdr:rowOff>
              </to>
            </anchor>
          </controlPr>
        </control>
      </mc:Choice>
    </mc:AlternateContent>
    <mc:AlternateContent xmlns:mc="http://schemas.openxmlformats.org/markup-compatibility/2006">
      <mc:Choice Requires="x14">
        <control shapeId="13450" r:id="rId26" name="Check Box 138">
          <controlPr defaultSize="0" autoFill="0" autoLine="0" autoPict="0">
            <anchor moveWithCells="1">
              <from>
                <xdr:col>3</xdr:col>
                <xdr:colOff>68580</xdr:colOff>
                <xdr:row>26</xdr:row>
                <xdr:rowOff>129540</xdr:rowOff>
              </from>
              <to>
                <xdr:col>4</xdr:col>
                <xdr:colOff>114300</xdr:colOff>
                <xdr:row>27</xdr:row>
                <xdr:rowOff>167640</xdr:rowOff>
              </to>
            </anchor>
          </controlPr>
        </control>
      </mc:Choice>
    </mc:AlternateContent>
    <mc:AlternateContent xmlns:mc="http://schemas.openxmlformats.org/markup-compatibility/2006">
      <mc:Choice Requires="x14">
        <control shapeId="13451" r:id="rId27" name="Check Box 139">
          <controlPr defaultSize="0" autoFill="0" autoLine="0" autoPict="0">
            <anchor moveWithCells="1">
              <from>
                <xdr:col>4</xdr:col>
                <xdr:colOff>76200</xdr:colOff>
                <xdr:row>26</xdr:row>
                <xdr:rowOff>129540</xdr:rowOff>
              </from>
              <to>
                <xdr:col>5</xdr:col>
                <xdr:colOff>121920</xdr:colOff>
                <xdr:row>27</xdr:row>
                <xdr:rowOff>167640</xdr:rowOff>
              </to>
            </anchor>
          </controlPr>
        </control>
      </mc:Choice>
    </mc:AlternateContent>
    <mc:AlternateContent xmlns:mc="http://schemas.openxmlformats.org/markup-compatibility/2006">
      <mc:Choice Requires="x14">
        <control shapeId="13452" r:id="rId28" name="Check Box 140">
          <controlPr defaultSize="0" autoFill="0" autoLine="0" autoPict="0">
            <anchor moveWithCells="1">
              <from>
                <xdr:col>2</xdr:col>
                <xdr:colOff>7620</xdr:colOff>
                <xdr:row>18</xdr:row>
                <xdr:rowOff>121920</xdr:rowOff>
              </from>
              <to>
                <xdr:col>3</xdr:col>
                <xdr:colOff>60960</xdr:colOff>
                <xdr:row>19</xdr:row>
                <xdr:rowOff>160020</xdr:rowOff>
              </to>
            </anchor>
          </controlPr>
        </control>
      </mc:Choice>
    </mc:AlternateContent>
    <mc:AlternateContent xmlns:mc="http://schemas.openxmlformats.org/markup-compatibility/2006">
      <mc:Choice Requires="x14">
        <control shapeId="13453" r:id="rId29" name="Check Box 141">
          <controlPr defaultSize="0" autoFill="0" autoLine="0" autoPict="0">
            <anchor moveWithCells="1">
              <from>
                <xdr:col>3</xdr:col>
                <xdr:colOff>53340</xdr:colOff>
                <xdr:row>18</xdr:row>
                <xdr:rowOff>121920</xdr:rowOff>
              </from>
              <to>
                <xdr:col>4</xdr:col>
                <xdr:colOff>99060</xdr:colOff>
                <xdr:row>19</xdr:row>
                <xdr:rowOff>160020</xdr:rowOff>
              </to>
            </anchor>
          </controlPr>
        </control>
      </mc:Choice>
    </mc:AlternateContent>
    <mc:AlternateContent xmlns:mc="http://schemas.openxmlformats.org/markup-compatibility/2006">
      <mc:Choice Requires="x14">
        <control shapeId="13454" r:id="rId30" name="Check Box 142">
          <controlPr defaultSize="0" autoFill="0" autoLine="0" autoPict="0">
            <anchor moveWithCells="1">
              <from>
                <xdr:col>4</xdr:col>
                <xdr:colOff>53340</xdr:colOff>
                <xdr:row>18</xdr:row>
                <xdr:rowOff>121920</xdr:rowOff>
              </from>
              <to>
                <xdr:col>5</xdr:col>
                <xdr:colOff>99060</xdr:colOff>
                <xdr:row>19</xdr:row>
                <xdr:rowOff>160020</xdr:rowOff>
              </to>
            </anchor>
          </controlPr>
        </control>
      </mc:Choice>
    </mc:AlternateContent>
    <mc:AlternateContent xmlns:mc="http://schemas.openxmlformats.org/markup-compatibility/2006">
      <mc:Choice Requires="x14">
        <control shapeId="13455" r:id="rId31" name="Check Box 143">
          <controlPr defaultSize="0" autoFill="0" autoLine="0" autoPict="0">
            <anchor moveWithCells="1">
              <from>
                <xdr:col>2</xdr:col>
                <xdr:colOff>30480</xdr:colOff>
                <xdr:row>16</xdr:row>
                <xdr:rowOff>144780</xdr:rowOff>
              </from>
              <to>
                <xdr:col>3</xdr:col>
                <xdr:colOff>83820</xdr:colOff>
                <xdr:row>17</xdr:row>
                <xdr:rowOff>182880</xdr:rowOff>
              </to>
            </anchor>
          </controlPr>
        </control>
      </mc:Choice>
    </mc:AlternateContent>
    <mc:AlternateContent xmlns:mc="http://schemas.openxmlformats.org/markup-compatibility/2006">
      <mc:Choice Requires="x14">
        <control shapeId="13456" r:id="rId32" name="Check Box 144">
          <controlPr defaultSize="0" autoFill="0" autoLine="0" autoPict="0">
            <anchor moveWithCells="1">
              <from>
                <xdr:col>3</xdr:col>
                <xdr:colOff>76200</xdr:colOff>
                <xdr:row>16</xdr:row>
                <xdr:rowOff>144780</xdr:rowOff>
              </from>
              <to>
                <xdr:col>4</xdr:col>
                <xdr:colOff>121920</xdr:colOff>
                <xdr:row>17</xdr:row>
                <xdr:rowOff>182880</xdr:rowOff>
              </to>
            </anchor>
          </controlPr>
        </control>
      </mc:Choice>
    </mc:AlternateContent>
    <mc:AlternateContent xmlns:mc="http://schemas.openxmlformats.org/markup-compatibility/2006">
      <mc:Choice Requires="x14">
        <control shapeId="13457" r:id="rId33" name="Check Box 145">
          <controlPr defaultSize="0" autoFill="0" autoLine="0" autoPict="0">
            <anchor moveWithCells="1">
              <from>
                <xdr:col>4</xdr:col>
                <xdr:colOff>76200</xdr:colOff>
                <xdr:row>16</xdr:row>
                <xdr:rowOff>144780</xdr:rowOff>
              </from>
              <to>
                <xdr:col>5</xdr:col>
                <xdr:colOff>121920</xdr:colOff>
                <xdr:row>17</xdr:row>
                <xdr:rowOff>182880</xdr:rowOff>
              </to>
            </anchor>
          </controlPr>
        </control>
      </mc:Choice>
    </mc:AlternateContent>
    <mc:AlternateContent xmlns:mc="http://schemas.openxmlformats.org/markup-compatibility/2006">
      <mc:Choice Requires="x14">
        <control shapeId="13458" r:id="rId34" name="Check Box 146">
          <controlPr defaultSize="0" autoFill="0" autoLine="0" autoPict="0">
            <anchor moveWithCells="1">
              <from>
                <xdr:col>2</xdr:col>
                <xdr:colOff>30480</xdr:colOff>
                <xdr:row>14</xdr:row>
                <xdr:rowOff>121920</xdr:rowOff>
              </from>
              <to>
                <xdr:col>3</xdr:col>
                <xdr:colOff>76200</xdr:colOff>
                <xdr:row>15</xdr:row>
                <xdr:rowOff>160020</xdr:rowOff>
              </to>
            </anchor>
          </controlPr>
        </control>
      </mc:Choice>
    </mc:AlternateContent>
    <mc:AlternateContent xmlns:mc="http://schemas.openxmlformats.org/markup-compatibility/2006">
      <mc:Choice Requires="x14">
        <control shapeId="13459" r:id="rId35" name="Check Box 147">
          <controlPr defaultSize="0" autoFill="0" autoLine="0" autoPict="0">
            <anchor moveWithCells="1">
              <from>
                <xdr:col>3</xdr:col>
                <xdr:colOff>68580</xdr:colOff>
                <xdr:row>14</xdr:row>
                <xdr:rowOff>121920</xdr:rowOff>
              </from>
              <to>
                <xdr:col>4</xdr:col>
                <xdr:colOff>114300</xdr:colOff>
                <xdr:row>15</xdr:row>
                <xdr:rowOff>160020</xdr:rowOff>
              </to>
            </anchor>
          </controlPr>
        </control>
      </mc:Choice>
    </mc:AlternateContent>
    <mc:AlternateContent xmlns:mc="http://schemas.openxmlformats.org/markup-compatibility/2006">
      <mc:Choice Requires="x14">
        <control shapeId="13460" r:id="rId36" name="Check Box 148">
          <controlPr defaultSize="0" autoFill="0" autoLine="0" autoPict="0">
            <anchor moveWithCells="1">
              <from>
                <xdr:col>4</xdr:col>
                <xdr:colOff>76200</xdr:colOff>
                <xdr:row>14</xdr:row>
                <xdr:rowOff>121920</xdr:rowOff>
              </from>
              <to>
                <xdr:col>5</xdr:col>
                <xdr:colOff>121920</xdr:colOff>
                <xdr:row>15</xdr:row>
                <xdr:rowOff>160020</xdr:rowOff>
              </to>
            </anchor>
          </controlPr>
        </control>
      </mc:Choice>
    </mc:AlternateContent>
    <mc:AlternateContent xmlns:mc="http://schemas.openxmlformats.org/markup-compatibility/2006">
      <mc:Choice Requires="x14">
        <control shapeId="13461" r:id="rId37" name="Check Box 149">
          <controlPr defaultSize="0" autoFill="0" autoLine="0" autoPict="0">
            <anchor moveWithCells="1">
              <from>
                <xdr:col>2</xdr:col>
                <xdr:colOff>30480</xdr:colOff>
                <xdr:row>32</xdr:row>
                <xdr:rowOff>144780</xdr:rowOff>
              </from>
              <to>
                <xdr:col>3</xdr:col>
                <xdr:colOff>83820</xdr:colOff>
                <xdr:row>33</xdr:row>
                <xdr:rowOff>182880</xdr:rowOff>
              </to>
            </anchor>
          </controlPr>
        </control>
      </mc:Choice>
    </mc:AlternateContent>
    <mc:AlternateContent xmlns:mc="http://schemas.openxmlformats.org/markup-compatibility/2006">
      <mc:Choice Requires="x14">
        <control shapeId="13462" r:id="rId38" name="Check Box 150">
          <controlPr defaultSize="0" autoFill="0" autoLine="0" autoPict="0">
            <anchor moveWithCells="1">
              <from>
                <xdr:col>3</xdr:col>
                <xdr:colOff>76200</xdr:colOff>
                <xdr:row>32</xdr:row>
                <xdr:rowOff>144780</xdr:rowOff>
              </from>
              <to>
                <xdr:col>4</xdr:col>
                <xdr:colOff>121920</xdr:colOff>
                <xdr:row>33</xdr:row>
                <xdr:rowOff>182880</xdr:rowOff>
              </to>
            </anchor>
          </controlPr>
        </control>
      </mc:Choice>
    </mc:AlternateContent>
    <mc:AlternateContent xmlns:mc="http://schemas.openxmlformats.org/markup-compatibility/2006">
      <mc:Choice Requires="x14">
        <control shapeId="13463" r:id="rId39" name="Check Box 151">
          <controlPr defaultSize="0" autoFill="0" autoLine="0" autoPict="0">
            <anchor moveWithCells="1">
              <from>
                <xdr:col>4</xdr:col>
                <xdr:colOff>76200</xdr:colOff>
                <xdr:row>32</xdr:row>
                <xdr:rowOff>144780</xdr:rowOff>
              </from>
              <to>
                <xdr:col>5</xdr:col>
                <xdr:colOff>121920</xdr:colOff>
                <xdr:row>33</xdr:row>
                <xdr:rowOff>182880</xdr:rowOff>
              </to>
            </anchor>
          </controlPr>
        </control>
      </mc:Choice>
    </mc:AlternateContent>
    <mc:AlternateContent xmlns:mc="http://schemas.openxmlformats.org/markup-compatibility/2006">
      <mc:Choice Requires="x14">
        <control shapeId="13464" r:id="rId40" name="Check Box 152">
          <controlPr defaultSize="0" autoFill="0" autoLine="0" autoPict="0">
            <anchor moveWithCells="1">
              <from>
                <xdr:col>2</xdr:col>
                <xdr:colOff>30480</xdr:colOff>
                <xdr:row>34</xdr:row>
                <xdr:rowOff>114300</xdr:rowOff>
              </from>
              <to>
                <xdr:col>3</xdr:col>
                <xdr:colOff>83820</xdr:colOff>
                <xdr:row>35</xdr:row>
                <xdr:rowOff>152400</xdr:rowOff>
              </to>
            </anchor>
          </controlPr>
        </control>
      </mc:Choice>
    </mc:AlternateContent>
    <mc:AlternateContent xmlns:mc="http://schemas.openxmlformats.org/markup-compatibility/2006">
      <mc:Choice Requires="x14">
        <control shapeId="13465" r:id="rId41" name="Check Box 153">
          <controlPr defaultSize="0" autoFill="0" autoLine="0" autoPict="0">
            <anchor moveWithCells="1">
              <from>
                <xdr:col>3</xdr:col>
                <xdr:colOff>76200</xdr:colOff>
                <xdr:row>34</xdr:row>
                <xdr:rowOff>114300</xdr:rowOff>
              </from>
              <to>
                <xdr:col>4</xdr:col>
                <xdr:colOff>121920</xdr:colOff>
                <xdr:row>35</xdr:row>
                <xdr:rowOff>152400</xdr:rowOff>
              </to>
            </anchor>
          </controlPr>
        </control>
      </mc:Choice>
    </mc:AlternateContent>
    <mc:AlternateContent xmlns:mc="http://schemas.openxmlformats.org/markup-compatibility/2006">
      <mc:Choice Requires="x14">
        <control shapeId="13466" r:id="rId42" name="Check Box 154">
          <controlPr defaultSize="0" autoFill="0" autoLine="0" autoPict="0">
            <anchor moveWithCells="1">
              <from>
                <xdr:col>4</xdr:col>
                <xdr:colOff>76200</xdr:colOff>
                <xdr:row>34</xdr:row>
                <xdr:rowOff>114300</xdr:rowOff>
              </from>
              <to>
                <xdr:col>5</xdr:col>
                <xdr:colOff>121920</xdr:colOff>
                <xdr:row>35</xdr:row>
                <xdr:rowOff>152400</xdr:rowOff>
              </to>
            </anchor>
          </controlPr>
        </control>
      </mc:Choice>
    </mc:AlternateContent>
    <mc:AlternateContent xmlns:mc="http://schemas.openxmlformats.org/markup-compatibility/2006">
      <mc:Choice Requires="x14">
        <control shapeId="13467" r:id="rId43" name="Check Box 155">
          <controlPr defaultSize="0" autoFill="0" autoLine="0" autoPict="0">
            <anchor moveWithCells="1">
              <from>
                <xdr:col>2</xdr:col>
                <xdr:colOff>30480</xdr:colOff>
                <xdr:row>30</xdr:row>
                <xdr:rowOff>152400</xdr:rowOff>
              </from>
              <to>
                <xdr:col>3</xdr:col>
                <xdr:colOff>76200</xdr:colOff>
                <xdr:row>31</xdr:row>
                <xdr:rowOff>190500</xdr:rowOff>
              </to>
            </anchor>
          </controlPr>
        </control>
      </mc:Choice>
    </mc:AlternateContent>
    <mc:AlternateContent xmlns:mc="http://schemas.openxmlformats.org/markup-compatibility/2006">
      <mc:Choice Requires="x14">
        <control shapeId="13468" r:id="rId44" name="Check Box 156">
          <controlPr defaultSize="0" autoFill="0" autoLine="0" autoPict="0">
            <anchor moveWithCells="1">
              <from>
                <xdr:col>3</xdr:col>
                <xdr:colOff>68580</xdr:colOff>
                <xdr:row>30</xdr:row>
                <xdr:rowOff>152400</xdr:rowOff>
              </from>
              <to>
                <xdr:col>4</xdr:col>
                <xdr:colOff>114300</xdr:colOff>
                <xdr:row>31</xdr:row>
                <xdr:rowOff>190500</xdr:rowOff>
              </to>
            </anchor>
          </controlPr>
        </control>
      </mc:Choice>
    </mc:AlternateContent>
    <mc:AlternateContent xmlns:mc="http://schemas.openxmlformats.org/markup-compatibility/2006">
      <mc:Choice Requires="x14">
        <control shapeId="13469" r:id="rId45" name="Check Box 157">
          <controlPr defaultSize="0" autoFill="0" autoLine="0" autoPict="0">
            <anchor moveWithCells="1">
              <from>
                <xdr:col>4</xdr:col>
                <xdr:colOff>76200</xdr:colOff>
                <xdr:row>30</xdr:row>
                <xdr:rowOff>152400</xdr:rowOff>
              </from>
              <to>
                <xdr:col>5</xdr:col>
                <xdr:colOff>121920</xdr:colOff>
                <xdr:row>31</xdr:row>
                <xdr:rowOff>190500</xdr:rowOff>
              </to>
            </anchor>
          </controlPr>
        </control>
      </mc:Choice>
    </mc:AlternateContent>
  </controls>
  <extLst>
    <ext xmlns:x14="http://schemas.microsoft.com/office/spreadsheetml/2009/9/main" uri="{CCE6A557-97BC-4b89-ADB6-D9C93CAAB3DF}">
      <x14:dataValidations xmlns:xm="http://schemas.microsoft.com/office/excel/2006/main" xWindow="539" yWindow="386" count="3">
        <x14:dataValidation type="list" allowBlank="1" showInputMessage="1" showErrorMessage="1" xr:uid="{00000000-0002-0000-0A00-000013000000}">
          <x14:formula1>
            <xm:f>Lists!$D$4:$D$9</xm:f>
          </x14:formula1>
          <xm:sqref>U35 U31 U29 U27 U25 U23 U17 U19 U21 U13 U15 U33</xm:sqref>
        </x14:dataValidation>
        <x14:dataValidation type="list" allowBlank="1" showInputMessage="1" showErrorMessage="1" xr:uid="{00000000-0002-0000-0A00-000014000000}">
          <x14:formula1>
            <xm:f>Lists!$E$4:$E$8</xm:f>
          </x14:formula1>
          <xm:sqref>V13:V36</xm:sqref>
        </x14:dataValidation>
        <x14:dataValidation type="list" allowBlank="1" showInputMessage="1" showErrorMessage="1" xr:uid="{00000000-0002-0000-0A00-000015000000}">
          <x14:formula1>
            <xm:f>Lists!$G$4:$G$9</xm:f>
          </x14:formula1>
          <xm:sqref>U16 U32 U30 U28 U26 U24 U18 U20 U22 U14 U36 U34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33"/>
    <pageSetUpPr fitToPage="1"/>
  </sheetPr>
  <dimension ref="B1:Q21"/>
  <sheetViews>
    <sheetView showGridLines="0" zoomScaleNormal="100" workbookViewId="0">
      <selection activeCell="B2" sqref="B2:O2"/>
    </sheetView>
  </sheetViews>
  <sheetFormatPr defaultColWidth="9.21875" defaultRowHeight="15" x14ac:dyDescent="0.25"/>
  <cols>
    <col min="1" max="1" width="2.77734375" style="1" customWidth="1"/>
    <col min="2" max="2" width="58" style="171" customWidth="1"/>
    <col min="3" max="5" width="4.21875" style="171" customWidth="1"/>
    <col min="6" max="6" width="8.44140625" style="171" customWidth="1"/>
    <col min="7" max="7" width="40" style="171" customWidth="1"/>
    <col min="8" max="10" width="4.21875" style="171" customWidth="1"/>
    <col min="11" max="11" width="12.77734375" style="171" customWidth="1"/>
    <col min="12" max="12" width="11.44140625" style="171" customWidth="1"/>
    <col min="13" max="13" width="12.21875" style="171" customWidth="1"/>
    <col min="14" max="14" width="9.21875" style="171"/>
    <col min="15" max="15" width="14.77734375" style="171" customWidth="1"/>
    <col min="16" max="17" width="9.21875" style="171"/>
    <col min="18" max="16384" width="9.21875" style="1"/>
  </cols>
  <sheetData>
    <row r="1" spans="2:17" ht="15.6" thickBot="1" x14ac:dyDescent="0.3"/>
    <row r="2" spans="2:17" ht="24.75" customHeight="1" thickBot="1" x14ac:dyDescent="0.3">
      <c r="B2" s="546" t="s">
        <v>427</v>
      </c>
      <c r="C2" s="547"/>
      <c r="D2" s="547"/>
      <c r="E2" s="547"/>
      <c r="F2" s="547"/>
      <c r="G2" s="547"/>
      <c r="H2" s="547"/>
      <c r="I2" s="547"/>
      <c r="J2" s="547"/>
      <c r="K2" s="547"/>
      <c r="L2" s="547"/>
      <c r="M2" s="547"/>
      <c r="N2" s="547"/>
      <c r="O2" s="548"/>
    </row>
    <row r="3" spans="2:17" ht="15.6" thickBot="1" x14ac:dyDescent="0.3">
      <c r="B3" s="169"/>
    </row>
    <row r="4" spans="2:17" ht="97.2" x14ac:dyDescent="0.25">
      <c r="B4" s="24" t="s">
        <v>429</v>
      </c>
      <c r="C4" s="197" t="s">
        <v>44</v>
      </c>
      <c r="D4" s="197" t="s">
        <v>46</v>
      </c>
      <c r="E4" s="198" t="s">
        <v>45</v>
      </c>
      <c r="G4" s="24" t="s">
        <v>59</v>
      </c>
      <c r="H4" s="197" t="s">
        <v>48</v>
      </c>
      <c r="I4" s="197" t="s">
        <v>49</v>
      </c>
      <c r="J4" s="198" t="s">
        <v>50</v>
      </c>
    </row>
    <row r="5" spans="2:17" s="5" customFormat="1" ht="30" x14ac:dyDescent="0.3">
      <c r="B5" s="57" t="s">
        <v>437</v>
      </c>
      <c r="C5" s="204"/>
      <c r="D5" s="206"/>
      <c r="E5" s="207"/>
      <c r="F5" s="8"/>
      <c r="G5" s="203" t="s">
        <v>431</v>
      </c>
      <c r="H5" s="44"/>
      <c r="I5" s="44"/>
      <c r="J5" s="205">
        <f>H5*I5</f>
        <v>0</v>
      </c>
      <c r="K5" s="8"/>
      <c r="L5" s="8"/>
      <c r="M5" s="8"/>
      <c r="N5" s="8"/>
      <c r="O5" s="8"/>
      <c r="P5" s="8"/>
      <c r="Q5" s="8"/>
    </row>
    <row r="6" spans="2:17" s="5" customFormat="1" ht="33" customHeight="1" thickBot="1" x14ac:dyDescent="0.35">
      <c r="B6" s="57" t="s">
        <v>443</v>
      </c>
      <c r="C6" s="204"/>
      <c r="D6" s="206"/>
      <c r="E6" s="207"/>
      <c r="F6" s="8"/>
      <c r="G6" s="208" t="s">
        <v>432</v>
      </c>
      <c r="H6" s="230"/>
      <c r="I6" s="230"/>
      <c r="J6" s="210">
        <f>H6*I6</f>
        <v>0</v>
      </c>
      <c r="K6" s="8"/>
      <c r="L6" s="8"/>
      <c r="M6" s="8"/>
      <c r="N6" s="8"/>
      <c r="O6" s="8"/>
      <c r="P6" s="8"/>
      <c r="Q6" s="8"/>
    </row>
    <row r="7" spans="2:17" s="5" customFormat="1" ht="28.5" customHeight="1" x14ac:dyDescent="0.3">
      <c r="B7" s="57" t="s">
        <v>438</v>
      </c>
      <c r="C7" s="204"/>
      <c r="D7" s="206"/>
      <c r="E7" s="207"/>
      <c r="F7" s="8"/>
      <c r="G7" s="220" t="s">
        <v>151</v>
      </c>
      <c r="H7" s="8"/>
      <c r="I7" s="8"/>
      <c r="J7" s="8"/>
      <c r="K7" s="8"/>
      <c r="L7" s="8"/>
      <c r="M7" s="8"/>
      <c r="N7" s="8"/>
      <c r="O7" s="8"/>
      <c r="P7" s="8"/>
      <c r="Q7" s="8"/>
    </row>
    <row r="8" spans="2:17" ht="24" customHeight="1" x14ac:dyDescent="0.25">
      <c r="B8" s="57" t="s">
        <v>428</v>
      </c>
      <c r="C8" s="204"/>
      <c r="D8" s="206"/>
      <c r="E8" s="207"/>
      <c r="G8" s="231" t="s">
        <v>442</v>
      </c>
    </row>
    <row r="9" spans="2:17" ht="24" customHeight="1" thickBot="1" x14ac:dyDescent="0.3">
      <c r="B9" s="56" t="s">
        <v>439</v>
      </c>
      <c r="C9" s="204"/>
      <c r="D9" s="206"/>
      <c r="E9" s="207"/>
    </row>
    <row r="10" spans="2:17" ht="15.6" thickBot="1" x14ac:dyDescent="0.3"/>
    <row r="11" spans="2:17" ht="24" customHeight="1" x14ac:dyDescent="0.25">
      <c r="B11" s="366" t="s">
        <v>264</v>
      </c>
      <c r="C11" s="328"/>
      <c r="D11" s="328"/>
      <c r="E11" s="328"/>
      <c r="F11" s="328"/>
      <c r="G11" s="328"/>
      <c r="H11" s="327" t="s">
        <v>242</v>
      </c>
      <c r="I11" s="328"/>
      <c r="J11" s="328"/>
      <c r="K11" s="328"/>
      <c r="L11" s="328"/>
      <c r="M11" s="328"/>
      <c r="N11" s="328"/>
      <c r="O11" s="367"/>
    </row>
    <row r="12" spans="2:17" ht="55.5" customHeight="1" x14ac:dyDescent="0.25">
      <c r="B12" s="492"/>
      <c r="C12" s="312"/>
      <c r="D12" s="312"/>
      <c r="E12" s="312"/>
      <c r="F12" s="312"/>
      <c r="G12" s="493"/>
      <c r="H12" s="311"/>
      <c r="I12" s="312"/>
      <c r="J12" s="312"/>
      <c r="K12" s="312"/>
      <c r="L12" s="312"/>
      <c r="M12" s="312"/>
      <c r="N12" s="312"/>
      <c r="O12" s="313"/>
    </row>
    <row r="13" spans="2:17" x14ac:dyDescent="0.25">
      <c r="B13" s="492"/>
      <c r="C13" s="312"/>
      <c r="D13" s="312"/>
      <c r="E13" s="312"/>
      <c r="F13" s="312"/>
      <c r="G13" s="493"/>
      <c r="H13" s="311"/>
      <c r="I13" s="312"/>
      <c r="J13" s="312"/>
      <c r="K13" s="312"/>
      <c r="L13" s="312"/>
      <c r="M13" s="312"/>
      <c r="N13" s="312"/>
      <c r="O13" s="313"/>
    </row>
    <row r="14" spans="2:17" x14ac:dyDescent="0.25">
      <c r="B14" s="492"/>
      <c r="C14" s="312"/>
      <c r="D14" s="312"/>
      <c r="E14" s="312"/>
      <c r="F14" s="312"/>
      <c r="G14" s="493"/>
      <c r="H14" s="311"/>
      <c r="I14" s="312"/>
      <c r="J14" s="312"/>
      <c r="K14" s="312"/>
      <c r="L14" s="312"/>
      <c r="M14" s="312"/>
      <c r="N14" s="312"/>
      <c r="O14" s="313"/>
    </row>
    <row r="15" spans="2:17" ht="15.6" thickBot="1" x14ac:dyDescent="0.3">
      <c r="B15" s="485"/>
      <c r="C15" s="325"/>
      <c r="D15" s="325"/>
      <c r="E15" s="325"/>
      <c r="F15" s="325"/>
      <c r="G15" s="486"/>
      <c r="H15" s="324"/>
      <c r="I15" s="325"/>
      <c r="J15" s="325"/>
      <c r="K15" s="325"/>
      <c r="L15" s="325"/>
      <c r="M15" s="325"/>
      <c r="N15" s="325"/>
      <c r="O15" s="326"/>
    </row>
    <row r="16" spans="2:17" ht="15.6" thickBot="1" x14ac:dyDescent="0.3"/>
    <row r="17" spans="2:15" ht="33" customHeight="1" x14ac:dyDescent="0.25">
      <c r="B17" s="487" t="s">
        <v>47</v>
      </c>
      <c r="C17" s="337"/>
      <c r="D17" s="337"/>
      <c r="E17" s="337"/>
      <c r="F17" s="337" t="s">
        <v>52</v>
      </c>
      <c r="G17" s="337"/>
      <c r="H17" s="327" t="s">
        <v>60</v>
      </c>
      <c r="I17" s="328"/>
      <c r="J17" s="328"/>
      <c r="K17" s="488"/>
      <c r="L17" s="337" t="s">
        <v>220</v>
      </c>
      <c r="M17" s="337"/>
      <c r="N17" s="337" t="s">
        <v>51</v>
      </c>
      <c r="O17" s="338"/>
    </row>
    <row r="18" spans="2:15" ht="78.75" customHeight="1" x14ac:dyDescent="0.25">
      <c r="B18" s="492"/>
      <c r="C18" s="312"/>
      <c r="D18" s="312"/>
      <c r="E18" s="493"/>
      <c r="F18" s="349"/>
      <c r="G18" s="349"/>
      <c r="H18" s="349"/>
      <c r="I18" s="349"/>
      <c r="J18" s="349"/>
      <c r="K18" s="349"/>
      <c r="L18" s="349"/>
      <c r="M18" s="349"/>
      <c r="N18" s="311"/>
      <c r="O18" s="313"/>
    </row>
    <row r="19" spans="2:15" x14ac:dyDescent="0.25">
      <c r="B19" s="492"/>
      <c r="C19" s="312"/>
      <c r="D19" s="312"/>
      <c r="E19" s="493"/>
      <c r="F19" s="349"/>
      <c r="G19" s="349"/>
      <c r="H19" s="349"/>
      <c r="I19" s="349"/>
      <c r="J19" s="349"/>
      <c r="K19" s="349"/>
      <c r="L19" s="349"/>
      <c r="M19" s="349"/>
      <c r="N19" s="349"/>
      <c r="O19" s="350"/>
    </row>
    <row r="20" spans="2:15" x14ac:dyDescent="0.25">
      <c r="B20" s="492"/>
      <c r="C20" s="312"/>
      <c r="D20" s="312"/>
      <c r="E20" s="493"/>
      <c r="F20" s="349"/>
      <c r="G20" s="349"/>
      <c r="H20" s="349"/>
      <c r="I20" s="349"/>
      <c r="J20" s="349"/>
      <c r="K20" s="349"/>
      <c r="L20" s="349"/>
      <c r="M20" s="349"/>
      <c r="N20" s="349"/>
      <c r="O20" s="350"/>
    </row>
    <row r="21" spans="2:15" ht="15.6" thickBot="1" x14ac:dyDescent="0.3">
      <c r="B21" s="485"/>
      <c r="C21" s="325"/>
      <c r="D21" s="325"/>
      <c r="E21" s="486"/>
      <c r="F21" s="494"/>
      <c r="G21" s="494"/>
      <c r="H21" s="324"/>
      <c r="I21" s="325"/>
      <c r="J21" s="325"/>
      <c r="K21" s="486"/>
      <c r="L21" s="324"/>
      <c r="M21" s="486"/>
      <c r="N21" s="324"/>
      <c r="O21" s="326"/>
    </row>
  </sheetData>
  <mergeCells count="36">
    <mergeCell ref="H21:K21"/>
    <mergeCell ref="L21:M21"/>
    <mergeCell ref="N21:O21"/>
    <mergeCell ref="H18:K18"/>
    <mergeCell ref="L18:M18"/>
    <mergeCell ref="N18:O18"/>
    <mergeCell ref="H19:K19"/>
    <mergeCell ref="L19:M19"/>
    <mergeCell ref="N19:O19"/>
    <mergeCell ref="H20:K20"/>
    <mergeCell ref="L20:M20"/>
    <mergeCell ref="N20:O20"/>
    <mergeCell ref="B21:E21"/>
    <mergeCell ref="B20:E20"/>
    <mergeCell ref="B19:E19"/>
    <mergeCell ref="F21:G21"/>
    <mergeCell ref="F18:G18"/>
    <mergeCell ref="F19:G19"/>
    <mergeCell ref="F20:G20"/>
    <mergeCell ref="B18:E18"/>
    <mergeCell ref="B17:E17"/>
    <mergeCell ref="F17:G17"/>
    <mergeCell ref="B2:O2"/>
    <mergeCell ref="B11:G11"/>
    <mergeCell ref="H11:O11"/>
    <mergeCell ref="H15:O15"/>
    <mergeCell ref="H14:O14"/>
    <mergeCell ref="H13:O13"/>
    <mergeCell ref="H12:O12"/>
    <mergeCell ref="B15:G15"/>
    <mergeCell ref="B14:G14"/>
    <mergeCell ref="B13:G13"/>
    <mergeCell ref="B12:G12"/>
    <mergeCell ref="H17:K17"/>
    <mergeCell ref="L17:M17"/>
    <mergeCell ref="N17:O17"/>
  </mergeCells>
  <conditionalFormatting sqref="J5:J6">
    <cfRule type="cellIs" dxfId="8" priority="1" operator="greaterThan">
      <formula>0</formula>
    </cfRule>
    <cfRule type="cellIs" dxfId="7" priority="2" operator="between">
      <formula>-1</formula>
      <formula>-11</formula>
    </cfRule>
    <cfRule type="cellIs" dxfId="6" priority="3" operator="lessThan">
      <formula>-11</formula>
    </cfRule>
  </conditionalFormatting>
  <dataValidations xWindow="251" yWindow="359" count="13">
    <dataValidation allowBlank="1" showErrorMessage="1" promptTitle="Positive impacts:" prompt="Please provide a summary of the positive impacts in each of the areas listed" sqref="H12:H15" xr:uid="{00000000-0002-0000-0B00-000000000000}"/>
    <dataValidation allowBlank="1" showErrorMessage="1" promptTitle="Action review:" prompt="How often will this action be reviewed?" sqref="L17:M17" xr:uid="{00000000-0002-0000-0B00-000001000000}"/>
    <dataValidation allowBlank="1" showInputMessage="1" showErrorMessage="1" promptTitle="Mitigating actions:" prompt="Consider the negative impacts and identify any mitigating actions that will be required e.g. add conditions into service specification, undertake further research, change to current proposal" sqref="F17:G17" xr:uid="{00000000-0002-0000-0B00-000002000000}"/>
    <dataValidation allowBlank="1" showInputMessage="1" showErrorMessage="1" promptTitle="Action monitoring:" prompt="Please describe how the mitigating actions will be monitored to ensure completion e.g. at what commitee will progress be tracked" sqref="H17:K17" xr:uid="{00000000-0002-0000-0B00-000003000000}"/>
    <dataValidation allowBlank="1" showInputMessage="1" showErrorMessage="1" promptTitle="Action lead:" prompt="Please insert name and organisation of person responsible for this action" sqref="N17:O17" xr:uid="{00000000-0002-0000-0B00-000004000000}"/>
    <dataValidation allowBlank="1" showInputMessage="1" showErrorMessage="1" promptTitle="Positive impacts:" prompt="Please provide a summary of the positive impacts in each of the areas listed" sqref="B12" xr:uid="{00000000-0002-0000-0B00-000005000000}"/>
    <dataValidation allowBlank="1" showInputMessage="1" showErrorMessage="1" promptTitle="Please consider:" prompt="Any other information relevant to patient safety." sqref="C9:E9" xr:uid="{00000000-0002-0000-0B00-000006000000}"/>
    <dataValidation allowBlank="1" showInputMessage="1" showErrorMessage="1" promptTitle="Considerations: changes to - " prompt="Service providers/employer_x000a_Clinical systems - interoperability/access/interface_x000a_Retention and access to historical information_x000a_Organisational policies on information sharing and data protection implications_x000a_Team location/opportunities to discuss concerns " sqref="B7" xr:uid="{00000000-0002-0000-0B00-000007000000}"/>
    <dataValidation allowBlank="1" showInputMessage="1" showErrorMessage="1" promptTitle="Considerations: changes to - " prompt="Professional background, qualification or minimum experience of staff_x000a_Grade/salary, level of responsibility, autonomy of staff_x000a_Level of safeguarding training or competency requirements_x000a_Access to general advice, support and supervision_x000a_" sqref="B6" xr:uid="{00000000-0002-0000-0B00-000008000000}"/>
    <dataValidation allowBlank="1" showInputMessage="1" showErrorMessage="1" promptTitle="Considerations: changes to - " prompt="Structure or roles of staff who are part of multiagency safeguarding procedures e.g. enquiry/risk assessment/planning_x000a_Availabilty/capacity/competence of staff providing supervision, trainng, advice, support_x000a_Roles supporting quality improvement/assurance" sqref="B8" xr:uid="{00000000-0002-0000-0B00-000009000000}"/>
    <dataValidation allowBlank="1" showInputMessage="1" showErrorMessage="1" promptTitle="Considerations: changes to - " prompt="Executive leadership/oversight inc. reporting arrangements escalation procedures_x000a_Performance and quality arrangements_x000a_Reporting requirements to safeguarding partnerships/boards inc. section 11 audits/self declarations_x000a_Commissioner/CQC/OFSTED oversight" sqref="B9" xr:uid="{00000000-0002-0000-0B00-00000A000000}"/>
    <dataValidation allowBlank="1" showInputMessage="1" showErrorMessage="1" promptTitle="Considerations: changes to" prompt="Oopportunities to disclose or identify abuse/neglect: _x000a_Frequency and nature of contact_x000a_Nature of contact e.g. f2f/telephone/use of technology_x000a_Safe/private space_x000a_Observation - behaviour/relationships_x000a_Trusted relationships - named workers / allocation_x000a_" sqref="B5" xr:uid="{00000000-0002-0000-0B00-00000B000000}"/>
    <dataValidation allowBlank="1" showInputMessage="1" showErrorMessage="1" promptTitle="Negative impacts:" prompt="Please provide a summary of the negative impacts in each of the areas listed" sqref="B18:B21" xr:uid="{00000000-0002-0000-0B00-00000C000000}"/>
  </dataValidations>
  <hyperlinks>
    <hyperlink ref="G7" location="'Impact Matrix'!A1" display="*See Impact Matrix tab for guidance" xr:uid="{00000000-0004-0000-0B00-000000000000}"/>
    <hyperlink ref="G8" location="'Safeguarding Guidance'!A1" display="*Link to Safeguarding Guidance" xr:uid="{00000000-0004-0000-0B00-000001000000}"/>
  </hyperlinks>
  <pageMargins left="0.7" right="0.7" top="0.75" bottom="0.75" header="0.3" footer="0.3"/>
  <pageSetup paperSize="9" scale="44" orientation="portrait"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2</xdr:col>
                    <xdr:colOff>30480</xdr:colOff>
                    <xdr:row>3</xdr:row>
                    <xdr:rowOff>1226820</xdr:rowOff>
                  </from>
                  <to>
                    <xdr:col>3</xdr:col>
                    <xdr:colOff>76200</xdr:colOff>
                    <xdr:row>5</xdr:row>
                    <xdr:rowOff>83820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3</xdr:col>
                    <xdr:colOff>30480</xdr:colOff>
                    <xdr:row>3</xdr:row>
                    <xdr:rowOff>1226820</xdr:rowOff>
                  </from>
                  <to>
                    <xdr:col>4</xdr:col>
                    <xdr:colOff>76200</xdr:colOff>
                    <xdr:row>5</xdr:row>
                    <xdr:rowOff>83820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4</xdr:col>
                    <xdr:colOff>22860</xdr:colOff>
                    <xdr:row>3</xdr:row>
                    <xdr:rowOff>1226820</xdr:rowOff>
                  </from>
                  <to>
                    <xdr:col>5</xdr:col>
                    <xdr:colOff>76200</xdr:colOff>
                    <xdr:row>5</xdr:row>
                    <xdr:rowOff>83820</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2</xdr:col>
                    <xdr:colOff>30480</xdr:colOff>
                    <xdr:row>5</xdr:row>
                    <xdr:rowOff>0</xdr:rowOff>
                  </from>
                  <to>
                    <xdr:col>3</xdr:col>
                    <xdr:colOff>76200</xdr:colOff>
                    <xdr:row>6</xdr:row>
                    <xdr:rowOff>0</xdr:rowOff>
                  </to>
                </anchor>
              </controlPr>
            </control>
          </mc:Choice>
        </mc:AlternateContent>
        <mc:AlternateContent xmlns:mc="http://schemas.openxmlformats.org/markup-compatibility/2006">
          <mc:Choice Requires="x14">
            <control shapeId="48133" r:id="rId8" name="Check Box 5">
              <controlPr defaultSize="0" autoFill="0" autoLine="0" autoPict="0">
                <anchor moveWithCells="1">
                  <from>
                    <xdr:col>3</xdr:col>
                    <xdr:colOff>30480</xdr:colOff>
                    <xdr:row>5</xdr:row>
                    <xdr:rowOff>0</xdr:rowOff>
                  </from>
                  <to>
                    <xdr:col>4</xdr:col>
                    <xdr:colOff>76200</xdr:colOff>
                    <xdr:row>6</xdr:row>
                    <xdr:rowOff>0</xdr:rowOff>
                  </to>
                </anchor>
              </controlPr>
            </control>
          </mc:Choice>
        </mc:AlternateContent>
        <mc:AlternateContent xmlns:mc="http://schemas.openxmlformats.org/markup-compatibility/2006">
          <mc:Choice Requires="x14">
            <control shapeId="48134" r:id="rId9" name="Check Box 6">
              <controlPr defaultSize="0" autoFill="0" autoLine="0" autoPict="0">
                <anchor moveWithCells="1">
                  <from>
                    <xdr:col>4</xdr:col>
                    <xdr:colOff>22860</xdr:colOff>
                    <xdr:row>5</xdr:row>
                    <xdr:rowOff>0</xdr:rowOff>
                  </from>
                  <to>
                    <xdr:col>5</xdr:col>
                    <xdr:colOff>76200</xdr:colOff>
                    <xdr:row>6</xdr:row>
                    <xdr:rowOff>0</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2</xdr:col>
                    <xdr:colOff>30480</xdr:colOff>
                    <xdr:row>7</xdr:row>
                    <xdr:rowOff>0</xdr:rowOff>
                  </from>
                  <to>
                    <xdr:col>3</xdr:col>
                    <xdr:colOff>76200</xdr:colOff>
                    <xdr:row>8</xdr:row>
                    <xdr:rowOff>0</xdr:rowOff>
                  </to>
                </anchor>
              </controlPr>
            </control>
          </mc:Choice>
        </mc:AlternateContent>
        <mc:AlternateContent xmlns:mc="http://schemas.openxmlformats.org/markup-compatibility/2006">
          <mc:Choice Requires="x14">
            <control shapeId="48136" r:id="rId11" name="Check Box 8">
              <controlPr defaultSize="0" autoFill="0" autoLine="0" autoPict="0">
                <anchor moveWithCells="1">
                  <from>
                    <xdr:col>3</xdr:col>
                    <xdr:colOff>30480</xdr:colOff>
                    <xdr:row>7</xdr:row>
                    <xdr:rowOff>0</xdr:rowOff>
                  </from>
                  <to>
                    <xdr:col>4</xdr:col>
                    <xdr:colOff>76200</xdr:colOff>
                    <xdr:row>8</xdr:row>
                    <xdr:rowOff>0</xdr:rowOff>
                  </to>
                </anchor>
              </controlPr>
            </control>
          </mc:Choice>
        </mc:AlternateContent>
        <mc:AlternateContent xmlns:mc="http://schemas.openxmlformats.org/markup-compatibility/2006">
          <mc:Choice Requires="x14">
            <control shapeId="48137" r:id="rId12" name="Check Box 9">
              <controlPr defaultSize="0" autoFill="0" autoLine="0" autoPict="0">
                <anchor moveWithCells="1">
                  <from>
                    <xdr:col>4</xdr:col>
                    <xdr:colOff>22860</xdr:colOff>
                    <xdr:row>7</xdr:row>
                    <xdr:rowOff>0</xdr:rowOff>
                  </from>
                  <to>
                    <xdr:col>5</xdr:col>
                    <xdr:colOff>76200</xdr:colOff>
                    <xdr:row>8</xdr:row>
                    <xdr:rowOff>0</xdr:rowOff>
                  </to>
                </anchor>
              </controlPr>
            </control>
          </mc:Choice>
        </mc:AlternateContent>
        <mc:AlternateContent xmlns:mc="http://schemas.openxmlformats.org/markup-compatibility/2006">
          <mc:Choice Requires="x14">
            <control shapeId="48141" r:id="rId13" name="Check Box 13">
              <controlPr defaultSize="0" autoFill="0" autoLine="0" autoPict="0">
                <anchor moveWithCells="1">
                  <from>
                    <xdr:col>2</xdr:col>
                    <xdr:colOff>30480</xdr:colOff>
                    <xdr:row>6</xdr:row>
                    <xdr:rowOff>0</xdr:rowOff>
                  </from>
                  <to>
                    <xdr:col>3</xdr:col>
                    <xdr:colOff>76200</xdr:colOff>
                    <xdr:row>7</xdr:row>
                    <xdr:rowOff>0</xdr:rowOff>
                  </to>
                </anchor>
              </controlPr>
            </control>
          </mc:Choice>
        </mc:AlternateContent>
        <mc:AlternateContent xmlns:mc="http://schemas.openxmlformats.org/markup-compatibility/2006">
          <mc:Choice Requires="x14">
            <control shapeId="48142" r:id="rId14" name="Check Box 14">
              <controlPr defaultSize="0" autoFill="0" autoLine="0" autoPict="0">
                <anchor moveWithCells="1">
                  <from>
                    <xdr:col>3</xdr:col>
                    <xdr:colOff>30480</xdr:colOff>
                    <xdr:row>6</xdr:row>
                    <xdr:rowOff>0</xdr:rowOff>
                  </from>
                  <to>
                    <xdr:col>4</xdr:col>
                    <xdr:colOff>76200</xdr:colOff>
                    <xdr:row>7</xdr:row>
                    <xdr:rowOff>0</xdr:rowOff>
                  </to>
                </anchor>
              </controlPr>
            </control>
          </mc:Choice>
        </mc:AlternateContent>
        <mc:AlternateContent xmlns:mc="http://schemas.openxmlformats.org/markup-compatibility/2006">
          <mc:Choice Requires="x14">
            <control shapeId="48143" r:id="rId15" name="Check Box 15">
              <controlPr defaultSize="0" autoFill="0" autoLine="0" autoPict="0">
                <anchor moveWithCells="1">
                  <from>
                    <xdr:col>4</xdr:col>
                    <xdr:colOff>22860</xdr:colOff>
                    <xdr:row>6</xdr:row>
                    <xdr:rowOff>0</xdr:rowOff>
                  </from>
                  <to>
                    <xdr:col>5</xdr:col>
                    <xdr:colOff>76200</xdr:colOff>
                    <xdr:row>7</xdr:row>
                    <xdr:rowOff>0</xdr:rowOff>
                  </to>
                </anchor>
              </controlPr>
            </control>
          </mc:Choice>
        </mc:AlternateContent>
        <mc:AlternateContent xmlns:mc="http://schemas.openxmlformats.org/markup-compatibility/2006">
          <mc:Choice Requires="x14">
            <control shapeId="48144" r:id="rId16" name="Check Box 16">
              <controlPr defaultSize="0" autoFill="0" autoLine="0" autoPict="0">
                <anchor moveWithCells="1">
                  <from>
                    <xdr:col>2</xdr:col>
                    <xdr:colOff>22860</xdr:colOff>
                    <xdr:row>7</xdr:row>
                    <xdr:rowOff>289560</xdr:rowOff>
                  </from>
                  <to>
                    <xdr:col>3</xdr:col>
                    <xdr:colOff>68580</xdr:colOff>
                    <xdr:row>8</xdr:row>
                    <xdr:rowOff>289560</xdr:rowOff>
                  </to>
                </anchor>
              </controlPr>
            </control>
          </mc:Choice>
        </mc:AlternateContent>
        <mc:AlternateContent xmlns:mc="http://schemas.openxmlformats.org/markup-compatibility/2006">
          <mc:Choice Requires="x14">
            <control shapeId="48145" r:id="rId17" name="Check Box 17">
              <controlPr defaultSize="0" autoFill="0" autoLine="0" autoPict="0">
                <anchor moveWithCells="1">
                  <from>
                    <xdr:col>3</xdr:col>
                    <xdr:colOff>15240</xdr:colOff>
                    <xdr:row>7</xdr:row>
                    <xdr:rowOff>289560</xdr:rowOff>
                  </from>
                  <to>
                    <xdr:col>4</xdr:col>
                    <xdr:colOff>68580</xdr:colOff>
                    <xdr:row>8</xdr:row>
                    <xdr:rowOff>289560</xdr:rowOff>
                  </to>
                </anchor>
              </controlPr>
            </control>
          </mc:Choice>
        </mc:AlternateContent>
        <mc:AlternateContent xmlns:mc="http://schemas.openxmlformats.org/markup-compatibility/2006">
          <mc:Choice Requires="x14">
            <control shapeId="48146" r:id="rId18" name="Check Box 18">
              <controlPr defaultSize="0" autoFill="0" autoLine="0" autoPict="0">
                <anchor moveWithCells="1">
                  <from>
                    <xdr:col>4</xdr:col>
                    <xdr:colOff>15240</xdr:colOff>
                    <xdr:row>7</xdr:row>
                    <xdr:rowOff>289560</xdr:rowOff>
                  </from>
                  <to>
                    <xdr:col>5</xdr:col>
                    <xdr:colOff>68580</xdr:colOff>
                    <xdr:row>8</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51" yWindow="359" count="4">
        <x14:dataValidation type="list" allowBlank="1" showInputMessage="1" showErrorMessage="1" xr:uid="{00000000-0002-0000-0B00-00000D000000}">
          <x14:formula1>
            <xm:f>Lists!$H$4:$H$8</xm:f>
          </x14:formula1>
          <xm:sqref>I6</xm:sqref>
        </x14:dataValidation>
        <x14:dataValidation type="list" allowBlank="1" showInputMessage="1" showErrorMessage="1" xr:uid="{00000000-0002-0000-0B00-00000E000000}">
          <x14:formula1>
            <xm:f>Lists!$G$4:$G$9</xm:f>
          </x14:formula1>
          <xm:sqref>H6</xm:sqref>
        </x14:dataValidation>
        <x14:dataValidation type="list" allowBlank="1" showInputMessage="1" showErrorMessage="1" xr:uid="{00000000-0002-0000-0B00-00000F000000}">
          <x14:formula1>
            <xm:f>Lists!$E$4:$E$8</xm:f>
          </x14:formula1>
          <xm:sqref>I5</xm:sqref>
        </x14:dataValidation>
        <x14:dataValidation type="list" allowBlank="1" showInputMessage="1" showErrorMessage="1" xr:uid="{00000000-0002-0000-0B00-000010000000}">
          <x14:formula1>
            <xm:f>Lists!$D$4:$D$9</xm:f>
          </x14:formula1>
          <xm:sqref>H5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99FF"/>
    <pageSetUpPr fitToPage="1"/>
  </sheetPr>
  <dimension ref="B1:Q24"/>
  <sheetViews>
    <sheetView showGridLines="0" zoomScaleNormal="100" workbookViewId="0">
      <selection activeCell="J5" sqref="J5"/>
    </sheetView>
  </sheetViews>
  <sheetFormatPr defaultColWidth="9.21875" defaultRowHeight="15" x14ac:dyDescent="0.25"/>
  <cols>
    <col min="1" max="1" width="2.77734375" style="1" customWidth="1"/>
    <col min="2" max="2" width="58" style="171" customWidth="1"/>
    <col min="3" max="5" width="4.21875" style="171" customWidth="1"/>
    <col min="6" max="6" width="8.44140625" style="171" customWidth="1"/>
    <col min="7" max="7" width="40" style="171" customWidth="1"/>
    <col min="8" max="10" width="4.21875" style="171" customWidth="1"/>
    <col min="11" max="11" width="12.77734375" style="171" customWidth="1"/>
    <col min="12" max="12" width="11.44140625" style="171" customWidth="1"/>
    <col min="13" max="13" width="12.21875" style="171" customWidth="1"/>
    <col min="14" max="14" width="9.21875" style="171"/>
    <col min="15" max="15" width="14.77734375" style="171" customWidth="1"/>
    <col min="16" max="17" width="9.21875" style="171"/>
    <col min="18" max="16384" width="9.21875" style="1"/>
  </cols>
  <sheetData>
    <row r="1" spans="2:17" ht="15.6" thickBot="1" x14ac:dyDescent="0.3"/>
    <row r="2" spans="2:17" ht="24.75" customHeight="1" thickBot="1" x14ac:dyDescent="0.3">
      <c r="B2" s="549" t="s">
        <v>378</v>
      </c>
      <c r="C2" s="550"/>
      <c r="D2" s="550"/>
      <c r="E2" s="550"/>
      <c r="F2" s="550"/>
      <c r="G2" s="550"/>
      <c r="H2" s="550"/>
      <c r="I2" s="550"/>
      <c r="J2" s="550"/>
      <c r="K2" s="550"/>
      <c r="L2" s="550"/>
      <c r="M2" s="550"/>
      <c r="N2" s="550"/>
      <c r="O2" s="551"/>
    </row>
    <row r="3" spans="2:17" ht="15.6" thickBot="1" x14ac:dyDescent="0.3">
      <c r="B3" s="169"/>
    </row>
    <row r="4" spans="2:17" ht="97.2" x14ac:dyDescent="0.25">
      <c r="B4" s="24" t="s">
        <v>398</v>
      </c>
      <c r="C4" s="197" t="s">
        <v>44</v>
      </c>
      <c r="D4" s="197" t="s">
        <v>46</v>
      </c>
      <c r="E4" s="198" t="s">
        <v>45</v>
      </c>
      <c r="G4" s="24" t="s">
        <v>59</v>
      </c>
      <c r="H4" s="197" t="s">
        <v>48</v>
      </c>
      <c r="I4" s="197" t="s">
        <v>49</v>
      </c>
      <c r="J4" s="198" t="s">
        <v>50</v>
      </c>
    </row>
    <row r="5" spans="2:17" s="5" customFormat="1" ht="24" customHeight="1" x14ac:dyDescent="0.3">
      <c r="B5" s="57" t="s">
        <v>78</v>
      </c>
      <c r="C5" s="204"/>
      <c r="D5" s="206"/>
      <c r="E5" s="207"/>
      <c r="F5" s="8"/>
      <c r="G5" s="203" t="s">
        <v>84</v>
      </c>
      <c r="H5" s="127"/>
      <c r="I5" s="127"/>
      <c r="J5" s="215">
        <f>H5*I5</f>
        <v>0</v>
      </c>
      <c r="K5" s="8"/>
      <c r="L5" s="342"/>
      <c r="M5" s="342"/>
      <c r="N5" s="342"/>
      <c r="O5" s="342"/>
      <c r="P5" s="8"/>
      <c r="Q5" s="8"/>
    </row>
    <row r="6" spans="2:17" s="5" customFormat="1" ht="24" customHeight="1" thickBot="1" x14ac:dyDescent="0.35">
      <c r="B6" s="77" t="s">
        <v>79</v>
      </c>
      <c r="C6" s="216"/>
      <c r="D6" s="217"/>
      <c r="E6" s="218"/>
      <c r="F6" s="8"/>
      <c r="G6" s="208" t="s">
        <v>85</v>
      </c>
      <c r="H6" s="209"/>
      <c r="I6" s="209"/>
      <c r="J6" s="219">
        <f>H6*I6</f>
        <v>0</v>
      </c>
      <c r="K6" s="8"/>
      <c r="L6" s="342"/>
      <c r="M6" s="342"/>
      <c r="N6" s="342"/>
      <c r="O6" s="342"/>
      <c r="P6" s="8"/>
      <c r="Q6" s="8"/>
    </row>
    <row r="7" spans="2:17" s="5" customFormat="1" ht="24" customHeight="1" x14ac:dyDescent="0.3">
      <c r="B7" s="77" t="s">
        <v>80</v>
      </c>
      <c r="C7" s="216"/>
      <c r="D7" s="217"/>
      <c r="E7" s="218"/>
      <c r="F7" s="8"/>
      <c r="G7" s="220" t="s">
        <v>151</v>
      </c>
      <c r="H7" s="8"/>
      <c r="I7" s="8"/>
      <c r="J7" s="8"/>
      <c r="K7" s="8"/>
      <c r="L7" s="342"/>
      <c r="M7" s="342"/>
      <c r="N7" s="342"/>
      <c r="O7" s="342"/>
      <c r="P7" s="8"/>
      <c r="Q7" s="8"/>
    </row>
    <row r="8" spans="2:17" s="5" customFormat="1" ht="24" customHeight="1" x14ac:dyDescent="0.3">
      <c r="B8" s="77" t="s">
        <v>81</v>
      </c>
      <c r="C8" s="216"/>
      <c r="D8" s="217"/>
      <c r="E8" s="218"/>
      <c r="F8" s="8"/>
      <c r="G8" s="220" t="s">
        <v>331</v>
      </c>
      <c r="H8" s="8"/>
      <c r="I8" s="8"/>
      <c r="J8" s="8"/>
      <c r="K8" s="8"/>
      <c r="L8" s="342"/>
      <c r="M8" s="342"/>
      <c r="N8" s="342"/>
      <c r="O8" s="342"/>
      <c r="P8" s="8"/>
      <c r="Q8" s="8"/>
    </row>
    <row r="9" spans="2:17" ht="24" customHeight="1" x14ac:dyDescent="0.25">
      <c r="B9" s="77" t="s">
        <v>82</v>
      </c>
      <c r="C9" s="216"/>
      <c r="D9" s="217"/>
      <c r="E9" s="218"/>
      <c r="L9" s="342"/>
      <c r="M9" s="342"/>
      <c r="N9" s="342"/>
      <c r="O9" s="342"/>
    </row>
    <row r="10" spans="2:17" ht="24" customHeight="1" x14ac:dyDescent="0.25">
      <c r="B10" s="137" t="s">
        <v>507</v>
      </c>
      <c r="C10" s="216"/>
      <c r="D10" s="217"/>
      <c r="E10" s="221"/>
      <c r="L10" s="342"/>
      <c r="M10" s="342"/>
      <c r="N10" s="342"/>
      <c r="O10" s="342"/>
    </row>
    <row r="11" spans="2:17" ht="24" customHeight="1" x14ac:dyDescent="0.25">
      <c r="B11" s="501" t="s">
        <v>68</v>
      </c>
      <c r="C11" s="502"/>
      <c r="D11" s="502"/>
      <c r="E11" s="503"/>
    </row>
    <row r="12" spans="2:17" ht="24" customHeight="1" thickBot="1" x14ac:dyDescent="0.3">
      <c r="B12" s="56"/>
      <c r="C12" s="222"/>
      <c r="D12" s="223"/>
      <c r="E12" s="224"/>
      <c r="F12" s="558"/>
      <c r="G12" s="559"/>
      <c r="H12" s="559"/>
    </row>
    <row r="13" spans="2:17" ht="15.6" thickBot="1" x14ac:dyDescent="0.3"/>
    <row r="14" spans="2:17" ht="24" customHeight="1" x14ac:dyDescent="0.25">
      <c r="B14" s="366" t="s">
        <v>264</v>
      </c>
      <c r="C14" s="328"/>
      <c r="D14" s="328"/>
      <c r="E14" s="328"/>
      <c r="F14" s="328"/>
      <c r="G14" s="328"/>
      <c r="H14" s="327" t="s">
        <v>242</v>
      </c>
      <c r="I14" s="328"/>
      <c r="J14" s="328"/>
      <c r="K14" s="328"/>
      <c r="L14" s="328"/>
      <c r="M14" s="328"/>
      <c r="N14" s="328"/>
      <c r="O14" s="367"/>
    </row>
    <row r="15" spans="2:17" ht="50.25" customHeight="1" x14ac:dyDescent="0.25">
      <c r="B15" s="492"/>
      <c r="C15" s="312"/>
      <c r="D15" s="312"/>
      <c r="E15" s="312"/>
      <c r="F15" s="312"/>
      <c r="G15" s="493"/>
      <c r="H15" s="311"/>
      <c r="I15" s="312"/>
      <c r="J15" s="312"/>
      <c r="K15" s="312"/>
      <c r="L15" s="312"/>
      <c r="M15" s="312"/>
      <c r="N15" s="312"/>
      <c r="O15" s="313"/>
    </row>
    <row r="16" spans="2:17" x14ac:dyDescent="0.25">
      <c r="B16" s="492"/>
      <c r="C16" s="312"/>
      <c r="D16" s="312"/>
      <c r="E16" s="312"/>
      <c r="F16" s="312"/>
      <c r="G16" s="493"/>
      <c r="H16" s="311"/>
      <c r="I16" s="312"/>
      <c r="J16" s="312"/>
      <c r="K16" s="312"/>
      <c r="L16" s="312"/>
      <c r="M16" s="312"/>
      <c r="N16" s="312"/>
      <c r="O16" s="313"/>
    </row>
    <row r="17" spans="2:15" x14ac:dyDescent="0.25">
      <c r="B17" s="249"/>
      <c r="C17" s="250"/>
      <c r="D17" s="250"/>
      <c r="E17" s="250"/>
      <c r="F17" s="250"/>
      <c r="G17" s="251"/>
      <c r="H17" s="252"/>
      <c r="I17" s="250"/>
      <c r="J17" s="250"/>
      <c r="K17" s="250"/>
      <c r="L17" s="250"/>
      <c r="M17" s="250"/>
      <c r="N17" s="250"/>
      <c r="O17" s="253"/>
    </row>
    <row r="18" spans="2:15" ht="15.6" thickBot="1" x14ac:dyDescent="0.3">
      <c r="B18" s="485"/>
      <c r="C18" s="325"/>
      <c r="D18" s="325"/>
      <c r="E18" s="325"/>
      <c r="F18" s="325"/>
      <c r="G18" s="486"/>
      <c r="H18" s="324"/>
      <c r="I18" s="325"/>
      <c r="J18" s="325"/>
      <c r="K18" s="325"/>
      <c r="L18" s="325"/>
      <c r="M18" s="325"/>
      <c r="N18" s="325"/>
      <c r="O18" s="326"/>
    </row>
    <row r="19" spans="2:15" ht="15.6" thickBot="1" x14ac:dyDescent="0.3"/>
    <row r="20" spans="2:15" ht="33" customHeight="1" x14ac:dyDescent="0.25">
      <c r="B20" s="552" t="s">
        <v>47</v>
      </c>
      <c r="C20" s="553"/>
      <c r="D20" s="553"/>
      <c r="E20" s="553"/>
      <c r="F20" s="553" t="s">
        <v>52</v>
      </c>
      <c r="G20" s="553"/>
      <c r="H20" s="554" t="s">
        <v>60</v>
      </c>
      <c r="I20" s="555"/>
      <c r="J20" s="555"/>
      <c r="K20" s="556"/>
      <c r="L20" s="553" t="s">
        <v>220</v>
      </c>
      <c r="M20" s="553"/>
      <c r="N20" s="553" t="s">
        <v>51</v>
      </c>
      <c r="O20" s="557"/>
    </row>
    <row r="21" spans="2:15" ht="64.5" customHeight="1" x14ac:dyDescent="0.25">
      <c r="B21" s="482"/>
      <c r="C21" s="483"/>
      <c r="D21" s="483"/>
      <c r="E21" s="563"/>
      <c r="F21" s="560"/>
      <c r="G21" s="560"/>
      <c r="H21" s="560"/>
      <c r="I21" s="560"/>
      <c r="J21" s="560"/>
      <c r="K21" s="560"/>
      <c r="L21" s="560"/>
      <c r="M21" s="560"/>
      <c r="N21" s="560"/>
      <c r="O21" s="561"/>
    </row>
    <row r="22" spans="2:15" x14ac:dyDescent="0.25">
      <c r="B22" s="482"/>
      <c r="C22" s="483"/>
      <c r="D22" s="483"/>
      <c r="E22" s="563"/>
      <c r="F22" s="560"/>
      <c r="G22" s="560"/>
      <c r="H22" s="560"/>
      <c r="I22" s="560"/>
      <c r="J22" s="560"/>
      <c r="K22" s="560"/>
      <c r="L22" s="560"/>
      <c r="M22" s="560"/>
      <c r="N22" s="560"/>
      <c r="O22" s="561"/>
    </row>
    <row r="23" spans="2:15" x14ac:dyDescent="0.25">
      <c r="B23" s="482"/>
      <c r="C23" s="483"/>
      <c r="D23" s="483"/>
      <c r="E23" s="563"/>
      <c r="F23" s="560"/>
      <c r="G23" s="560"/>
      <c r="H23" s="560"/>
      <c r="I23" s="560"/>
      <c r="J23" s="560"/>
      <c r="K23" s="560"/>
      <c r="L23" s="560"/>
      <c r="M23" s="560"/>
      <c r="N23" s="560"/>
      <c r="O23" s="561"/>
    </row>
    <row r="24" spans="2:15" ht="15.6" thickBot="1" x14ac:dyDescent="0.3">
      <c r="B24" s="562"/>
      <c r="C24" s="495"/>
      <c r="D24" s="495"/>
      <c r="E24" s="496"/>
      <c r="F24" s="564"/>
      <c r="G24" s="564"/>
      <c r="H24" s="564"/>
      <c r="I24" s="564"/>
      <c r="J24" s="564"/>
      <c r="K24" s="564"/>
      <c r="L24" s="564"/>
      <c r="M24" s="564"/>
      <c r="N24" s="564"/>
      <c r="O24" s="565"/>
    </row>
  </sheetData>
  <mergeCells count="37">
    <mergeCell ref="H15:O15"/>
    <mergeCell ref="B24:E24"/>
    <mergeCell ref="B23:E23"/>
    <mergeCell ref="B22:E22"/>
    <mergeCell ref="B21:E21"/>
    <mergeCell ref="F24:G24"/>
    <mergeCell ref="H24:K24"/>
    <mergeCell ref="L24:M24"/>
    <mergeCell ref="N24:O24"/>
    <mergeCell ref="F22:G22"/>
    <mergeCell ref="H22:K22"/>
    <mergeCell ref="L22:M22"/>
    <mergeCell ref="N22:O22"/>
    <mergeCell ref="F23:G23"/>
    <mergeCell ref="H23:K23"/>
    <mergeCell ref="L23:M23"/>
    <mergeCell ref="N23:O23"/>
    <mergeCell ref="F21:G21"/>
    <mergeCell ref="H21:K21"/>
    <mergeCell ref="L21:M21"/>
    <mergeCell ref="N21:O21"/>
    <mergeCell ref="B2:O2"/>
    <mergeCell ref="B11:E11"/>
    <mergeCell ref="B20:E20"/>
    <mergeCell ref="F20:G20"/>
    <mergeCell ref="H20:K20"/>
    <mergeCell ref="L20:M20"/>
    <mergeCell ref="N20:O20"/>
    <mergeCell ref="B14:G14"/>
    <mergeCell ref="H14:O14"/>
    <mergeCell ref="F12:H12"/>
    <mergeCell ref="L5:O10"/>
    <mergeCell ref="B18:G18"/>
    <mergeCell ref="B16:G16"/>
    <mergeCell ref="B15:G15"/>
    <mergeCell ref="H18:O18"/>
    <mergeCell ref="H16:O16"/>
  </mergeCells>
  <conditionalFormatting sqref="J5:J6">
    <cfRule type="cellIs" dxfId="5" priority="1" operator="greaterThan">
      <formula>0</formula>
    </cfRule>
    <cfRule type="cellIs" dxfId="4" priority="2" operator="between">
      <formula>-1</formula>
      <formula>-11</formula>
    </cfRule>
    <cfRule type="cellIs" dxfId="3" priority="3" operator="lessThan">
      <formula>-11</formula>
    </cfRule>
  </conditionalFormatting>
  <dataValidations xWindow="248" yWindow="521" count="12">
    <dataValidation allowBlank="1" showInputMessage="1" showErrorMessage="1" promptTitle="Positive impacts:" prompt="Please provide a summary of the positive impacts in each of the areas listed" sqref="B15" xr:uid="{00000000-0002-0000-0C00-000000000000}"/>
    <dataValidation allowBlank="1" showInputMessage="1" showErrorMessage="1" promptTitle="Action lead:" prompt="Please insert name and organisation of person responsible for this action" sqref="N20:O20" xr:uid="{00000000-0002-0000-0C00-000001000000}"/>
    <dataValidation allowBlank="1" showInputMessage="1" showErrorMessage="1" promptTitle="Action monitoring:" prompt="Please describe how the mitigating actions will be monitored to ensure completion e.g. at what commitee will progress be tracked" sqref="H20:K20" xr:uid="{00000000-0002-0000-0C00-000002000000}"/>
    <dataValidation allowBlank="1" showInputMessage="1" showErrorMessage="1" promptTitle="Mitigating actions:" prompt="Consider the negative impacts and identify any mitigating actions that will be required e.g. add conditions into service specification, undertake further research, change to current proposal" sqref="F20:G20" xr:uid="{00000000-0002-0000-0C00-000003000000}"/>
    <dataValidation allowBlank="1" showInputMessage="1" showErrorMessage="1" promptTitle="Please consider:" prompt="Triage and Pathways_x000a_Wider system impact_x000a_Staff ability to deliver their role effectively and appropriately" sqref="B5" xr:uid="{00000000-0002-0000-0C00-000004000000}"/>
    <dataValidation allowBlank="1" showInputMessage="1" showErrorMessage="1" promptTitle="Please consider:" prompt="TUPE implications_x000a_Impact on terms and conditions_x000a_Recruitment processes or options" sqref="B7" xr:uid="{00000000-0002-0000-0C00-000005000000}"/>
    <dataValidation allowBlank="1" showInputMessage="1" showErrorMessage="1" promptTitle="Please consider:" prompt="Differential impacts on staff groups with protected characteristics_x000a_disadvantaged groups_x000a_equal employment opportunities" sqref="B8" xr:uid="{00000000-0002-0000-0C00-000006000000}"/>
    <dataValidation allowBlank="1" showInputMessage="1" showErrorMessage="1" promptTitle="Please consider:" prompt="The organisations commitment to high quality workplaces, aiming to be employers of choice_x000a_Location_x000a_Facilities_x000a_Healthy working lives (inc. H&amp;S at work, worklife balance, family friendly policies)_x000a_Impact on workflow" sqref="B9" xr:uid="{00000000-0002-0000-0C00-000007000000}"/>
    <dataValidation allowBlank="1" showInputMessage="1" showErrorMessage="1" promptTitle="Please consider:" prompt="Resilience, skills and training_x000a_Recruitment_x000a_Retention_x000a_Career pathways_x000a_Employment opportunities for local people_x000a_Impact on current and other local providers" sqref="B10" xr:uid="{00000000-0002-0000-0C00-000008000000}"/>
    <dataValidation allowBlank="1" showErrorMessage="1" promptTitle="Action review:" prompt="How often will this action be reviewed?" sqref="L20:M20" xr:uid="{00000000-0002-0000-0C00-000009000000}"/>
    <dataValidation allowBlank="1" showErrorMessage="1" promptTitle="Positive impacts:" prompt="Please provide a summary of the positive impacts in each of the areas listed" sqref="H15:H18" xr:uid="{00000000-0002-0000-0C00-00000A000000}"/>
    <dataValidation allowBlank="1" showInputMessage="1" showErrorMessage="1" promptTitle="Negative impacts:" prompt="Please provide a summary of the negative impacts in each of the areas listed" sqref="B21:B24" xr:uid="{00000000-0002-0000-0C00-00000B000000}"/>
  </dataValidations>
  <hyperlinks>
    <hyperlink ref="G7" location="'Impact Matrix'!A1" display="*See Impact Matrix tab for guidance" xr:uid="{00000000-0004-0000-0C00-000000000000}"/>
    <hyperlink ref="G8" location="'Workforce Guidance'!A1" display="*Link to Workforce Guidance" xr:uid="{00000000-0004-0000-0C00-000001000000}"/>
  </hyperlinks>
  <pageMargins left="0.7" right="0.7" top="0.75" bottom="0.75" header="0.3" footer="0.3"/>
  <pageSetup paperSize="9" scale="44" orientation="portrait"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xdr:col>
                    <xdr:colOff>30480</xdr:colOff>
                    <xdr:row>3</xdr:row>
                    <xdr:rowOff>1165860</xdr:rowOff>
                  </from>
                  <to>
                    <xdr:col>3</xdr:col>
                    <xdr:colOff>76200</xdr:colOff>
                    <xdr:row>5</xdr:row>
                    <xdr:rowOff>22860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30480</xdr:colOff>
                    <xdr:row>3</xdr:row>
                    <xdr:rowOff>1165860</xdr:rowOff>
                  </from>
                  <to>
                    <xdr:col>4</xdr:col>
                    <xdr:colOff>76200</xdr:colOff>
                    <xdr:row>5</xdr:row>
                    <xdr:rowOff>22860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4</xdr:col>
                    <xdr:colOff>22860</xdr:colOff>
                    <xdr:row>3</xdr:row>
                    <xdr:rowOff>1165860</xdr:rowOff>
                  </from>
                  <to>
                    <xdr:col>5</xdr:col>
                    <xdr:colOff>76200</xdr:colOff>
                    <xdr:row>5</xdr:row>
                    <xdr:rowOff>22860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xdr:col>
                    <xdr:colOff>30480</xdr:colOff>
                    <xdr:row>5</xdr:row>
                    <xdr:rowOff>0</xdr:rowOff>
                  </from>
                  <to>
                    <xdr:col>3</xdr:col>
                    <xdr:colOff>76200</xdr:colOff>
                    <xdr:row>6</xdr:row>
                    <xdr:rowOff>22860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30480</xdr:colOff>
                    <xdr:row>5</xdr:row>
                    <xdr:rowOff>0</xdr:rowOff>
                  </from>
                  <to>
                    <xdr:col>4</xdr:col>
                    <xdr:colOff>76200</xdr:colOff>
                    <xdr:row>6</xdr:row>
                    <xdr:rowOff>22860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22860</xdr:colOff>
                    <xdr:row>5</xdr:row>
                    <xdr:rowOff>0</xdr:rowOff>
                  </from>
                  <to>
                    <xdr:col>5</xdr:col>
                    <xdr:colOff>76200</xdr:colOff>
                    <xdr:row>6</xdr:row>
                    <xdr:rowOff>22860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xdr:col>
                    <xdr:colOff>30480</xdr:colOff>
                    <xdr:row>6</xdr:row>
                    <xdr:rowOff>0</xdr:rowOff>
                  </from>
                  <to>
                    <xdr:col>3</xdr:col>
                    <xdr:colOff>76200</xdr:colOff>
                    <xdr:row>7</xdr:row>
                    <xdr:rowOff>22860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30480</xdr:colOff>
                    <xdr:row>6</xdr:row>
                    <xdr:rowOff>0</xdr:rowOff>
                  </from>
                  <to>
                    <xdr:col>4</xdr:col>
                    <xdr:colOff>76200</xdr:colOff>
                    <xdr:row>7</xdr:row>
                    <xdr:rowOff>22860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4</xdr:col>
                    <xdr:colOff>22860</xdr:colOff>
                    <xdr:row>6</xdr:row>
                    <xdr:rowOff>0</xdr:rowOff>
                  </from>
                  <to>
                    <xdr:col>5</xdr:col>
                    <xdr:colOff>76200</xdr:colOff>
                    <xdr:row>7</xdr:row>
                    <xdr:rowOff>22860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2</xdr:col>
                    <xdr:colOff>30480</xdr:colOff>
                    <xdr:row>7</xdr:row>
                    <xdr:rowOff>0</xdr:rowOff>
                  </from>
                  <to>
                    <xdr:col>3</xdr:col>
                    <xdr:colOff>76200</xdr:colOff>
                    <xdr:row>8</xdr:row>
                    <xdr:rowOff>22860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xdr:col>
                    <xdr:colOff>30480</xdr:colOff>
                    <xdr:row>7</xdr:row>
                    <xdr:rowOff>0</xdr:rowOff>
                  </from>
                  <to>
                    <xdr:col>4</xdr:col>
                    <xdr:colOff>76200</xdr:colOff>
                    <xdr:row>8</xdr:row>
                    <xdr:rowOff>22860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4</xdr:col>
                    <xdr:colOff>22860</xdr:colOff>
                    <xdr:row>7</xdr:row>
                    <xdr:rowOff>0</xdr:rowOff>
                  </from>
                  <to>
                    <xdr:col>5</xdr:col>
                    <xdr:colOff>76200</xdr:colOff>
                    <xdr:row>8</xdr:row>
                    <xdr:rowOff>22860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2</xdr:col>
                    <xdr:colOff>30480</xdr:colOff>
                    <xdr:row>8</xdr:row>
                    <xdr:rowOff>0</xdr:rowOff>
                  </from>
                  <to>
                    <xdr:col>3</xdr:col>
                    <xdr:colOff>76200</xdr:colOff>
                    <xdr:row>9</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30480</xdr:colOff>
                    <xdr:row>8</xdr:row>
                    <xdr:rowOff>0</xdr:rowOff>
                  </from>
                  <to>
                    <xdr:col>4</xdr:col>
                    <xdr:colOff>76200</xdr:colOff>
                    <xdr:row>9</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22860</xdr:colOff>
                    <xdr:row>8</xdr:row>
                    <xdr:rowOff>0</xdr:rowOff>
                  </from>
                  <to>
                    <xdr:col>5</xdr:col>
                    <xdr:colOff>76200</xdr:colOff>
                    <xdr:row>9</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2</xdr:col>
                    <xdr:colOff>22860</xdr:colOff>
                    <xdr:row>10</xdr:row>
                    <xdr:rowOff>289560</xdr:rowOff>
                  </from>
                  <to>
                    <xdr:col>3</xdr:col>
                    <xdr:colOff>68580</xdr:colOff>
                    <xdr:row>12</xdr:row>
                    <xdr:rowOff>7620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15240</xdr:colOff>
                    <xdr:row>10</xdr:row>
                    <xdr:rowOff>289560</xdr:rowOff>
                  </from>
                  <to>
                    <xdr:col>4</xdr:col>
                    <xdr:colOff>68580</xdr:colOff>
                    <xdr:row>12</xdr:row>
                    <xdr:rowOff>7620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4</xdr:col>
                    <xdr:colOff>15240</xdr:colOff>
                    <xdr:row>10</xdr:row>
                    <xdr:rowOff>289560</xdr:rowOff>
                  </from>
                  <to>
                    <xdr:col>5</xdr:col>
                    <xdr:colOff>68580</xdr:colOff>
                    <xdr:row>12</xdr:row>
                    <xdr:rowOff>7620</xdr:rowOff>
                  </to>
                </anchor>
              </controlPr>
            </control>
          </mc:Choice>
        </mc:AlternateContent>
        <mc:AlternateContent xmlns:mc="http://schemas.openxmlformats.org/markup-compatibility/2006">
          <mc:Choice Requires="x14">
            <control shapeId="12310" r:id="rId22" name="Check Box 22">
              <controlPr defaultSize="0" autoFill="0" autoLine="0" autoPict="0">
                <anchor moveWithCells="1">
                  <from>
                    <xdr:col>2</xdr:col>
                    <xdr:colOff>30480</xdr:colOff>
                    <xdr:row>9</xdr:row>
                    <xdr:rowOff>0</xdr:rowOff>
                  </from>
                  <to>
                    <xdr:col>3</xdr:col>
                    <xdr:colOff>76200</xdr:colOff>
                    <xdr:row>10</xdr:row>
                    <xdr:rowOff>0</xdr:rowOff>
                  </to>
                </anchor>
              </controlPr>
            </control>
          </mc:Choice>
        </mc:AlternateContent>
        <mc:AlternateContent xmlns:mc="http://schemas.openxmlformats.org/markup-compatibility/2006">
          <mc:Choice Requires="x14">
            <control shapeId="12311" r:id="rId23" name="Check Box 23">
              <controlPr defaultSize="0" autoFill="0" autoLine="0" autoPict="0">
                <anchor moveWithCells="1">
                  <from>
                    <xdr:col>3</xdr:col>
                    <xdr:colOff>30480</xdr:colOff>
                    <xdr:row>9</xdr:row>
                    <xdr:rowOff>0</xdr:rowOff>
                  </from>
                  <to>
                    <xdr:col>4</xdr:col>
                    <xdr:colOff>76200</xdr:colOff>
                    <xdr:row>10</xdr:row>
                    <xdr:rowOff>0</xdr:rowOff>
                  </to>
                </anchor>
              </controlPr>
            </control>
          </mc:Choice>
        </mc:AlternateContent>
        <mc:AlternateContent xmlns:mc="http://schemas.openxmlformats.org/markup-compatibility/2006">
          <mc:Choice Requires="x14">
            <control shapeId="12312" r:id="rId24" name="Check Box 24">
              <controlPr defaultSize="0" autoFill="0" autoLine="0" autoPict="0">
                <anchor moveWithCells="1">
                  <from>
                    <xdr:col>4</xdr:col>
                    <xdr:colOff>22860</xdr:colOff>
                    <xdr:row>9</xdr:row>
                    <xdr:rowOff>0</xdr:rowOff>
                  </from>
                  <to>
                    <xdr:col>5</xdr:col>
                    <xdr:colOff>76200</xdr:colOff>
                    <xdr:row>10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48" yWindow="521" count="4">
        <x14:dataValidation type="list" allowBlank="1" showInputMessage="1" showErrorMessage="1" xr:uid="{00000000-0002-0000-0C00-00000C000000}">
          <x14:formula1>
            <xm:f>Lists!$D$4:$D$9</xm:f>
          </x14:formula1>
          <xm:sqref>H5</xm:sqref>
        </x14:dataValidation>
        <x14:dataValidation type="list" allowBlank="1" showInputMessage="1" showErrorMessage="1" xr:uid="{00000000-0002-0000-0C00-00000D000000}">
          <x14:formula1>
            <xm:f>Lists!$E$4:$E$8</xm:f>
          </x14:formula1>
          <xm:sqref>I5</xm:sqref>
        </x14:dataValidation>
        <x14:dataValidation type="list" allowBlank="1" showInputMessage="1" showErrorMessage="1" xr:uid="{00000000-0002-0000-0C00-00000E000000}">
          <x14:formula1>
            <xm:f>Lists!$G$4:$G$9</xm:f>
          </x14:formula1>
          <xm:sqref>H6</xm:sqref>
        </x14:dataValidation>
        <x14:dataValidation type="list" allowBlank="1" showInputMessage="1" showErrorMessage="1" xr:uid="{00000000-0002-0000-0C00-00000F000000}">
          <x14:formula1>
            <xm:f>Lists!$H$4:$H$8</xm:f>
          </x14:formula1>
          <xm:sqref>I6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4"/>
  <sheetViews>
    <sheetView workbookViewId="0">
      <selection activeCell="M32" sqref="M32"/>
    </sheetView>
  </sheetViews>
  <sheetFormatPr defaultRowHeight="14.4" x14ac:dyDescent="0.3"/>
  <sheetData>
    <row r="1" spans="1:9" x14ac:dyDescent="0.3">
      <c r="A1" t="s">
        <v>33</v>
      </c>
    </row>
    <row r="2" spans="1:9" x14ac:dyDescent="0.3">
      <c r="A2" t="s">
        <v>34</v>
      </c>
      <c r="D2" t="s">
        <v>109</v>
      </c>
      <c r="G2" t="s">
        <v>117</v>
      </c>
    </row>
    <row r="3" spans="1:9" x14ac:dyDescent="0.3">
      <c r="D3" t="s">
        <v>48</v>
      </c>
      <c r="E3" t="s">
        <v>49</v>
      </c>
      <c r="G3" t="s">
        <v>48</v>
      </c>
      <c r="H3" t="s">
        <v>49</v>
      </c>
    </row>
    <row r="4" spans="1:9" x14ac:dyDescent="0.3">
      <c r="D4" s="114">
        <v>0</v>
      </c>
      <c r="E4" s="114">
        <v>1</v>
      </c>
      <c r="F4" s="114"/>
      <c r="G4" s="114">
        <v>0</v>
      </c>
      <c r="H4" s="114">
        <v>1</v>
      </c>
      <c r="I4" s="114"/>
    </row>
    <row r="5" spans="1:9" x14ac:dyDescent="0.3">
      <c r="A5">
        <v>-1</v>
      </c>
      <c r="D5" s="114">
        <v>1</v>
      </c>
      <c r="E5" s="114">
        <v>2</v>
      </c>
      <c r="F5" s="114"/>
      <c r="G5" s="114">
        <v>-1</v>
      </c>
      <c r="H5" s="114">
        <v>2</v>
      </c>
      <c r="I5" s="114"/>
    </row>
    <row r="6" spans="1:9" x14ac:dyDescent="0.3">
      <c r="A6">
        <v>0</v>
      </c>
      <c r="D6" s="114">
        <v>2</v>
      </c>
      <c r="E6" s="114">
        <v>3</v>
      </c>
      <c r="F6" s="114"/>
      <c r="G6" s="114">
        <v>-2</v>
      </c>
      <c r="H6" s="114">
        <v>3</v>
      </c>
      <c r="I6" s="114"/>
    </row>
    <row r="7" spans="1:9" x14ac:dyDescent="0.3">
      <c r="A7">
        <v>1</v>
      </c>
      <c r="D7" s="114">
        <v>3</v>
      </c>
      <c r="E7" s="114">
        <v>4</v>
      </c>
      <c r="F7" s="114"/>
      <c r="G7" s="114">
        <v>-3</v>
      </c>
      <c r="H7" s="114">
        <v>4</v>
      </c>
      <c r="I7" s="114"/>
    </row>
    <row r="8" spans="1:9" x14ac:dyDescent="0.3">
      <c r="A8" t="s">
        <v>162</v>
      </c>
      <c r="D8" s="114">
        <v>4</v>
      </c>
      <c r="E8" s="114">
        <v>5</v>
      </c>
      <c r="F8" s="114"/>
      <c r="G8" s="114">
        <v>-4</v>
      </c>
      <c r="H8" s="114">
        <v>5</v>
      </c>
      <c r="I8" s="114"/>
    </row>
    <row r="9" spans="1:9" x14ac:dyDescent="0.3">
      <c r="A9" t="s">
        <v>163</v>
      </c>
      <c r="D9" s="114">
        <v>5</v>
      </c>
      <c r="E9" s="114"/>
      <c r="F9" s="114"/>
      <c r="G9" s="114">
        <v>-5</v>
      </c>
      <c r="H9" s="114"/>
      <c r="I9" s="114"/>
    </row>
    <row r="10" spans="1:9" x14ac:dyDescent="0.3">
      <c r="D10" s="114"/>
      <c r="E10" s="114"/>
      <c r="F10" s="114"/>
      <c r="G10" s="114"/>
      <c r="H10" s="114"/>
      <c r="I10" s="114"/>
    </row>
    <row r="11" spans="1:9" x14ac:dyDescent="0.3">
      <c r="D11" s="114"/>
      <c r="E11" s="114"/>
      <c r="F11" s="114"/>
      <c r="G11" s="114"/>
      <c r="H11" s="114"/>
      <c r="I11" s="114"/>
    </row>
    <row r="12" spans="1:9" x14ac:dyDescent="0.3">
      <c r="D12" s="114"/>
      <c r="E12" s="114"/>
      <c r="F12" s="114"/>
      <c r="G12" s="114"/>
      <c r="H12" s="114"/>
      <c r="I12" s="114"/>
    </row>
    <row r="13" spans="1:9" x14ac:dyDescent="0.3">
      <c r="D13" s="114"/>
      <c r="E13" s="114"/>
      <c r="F13" s="114"/>
      <c r="G13" s="114"/>
      <c r="H13" s="114"/>
      <c r="I13" s="114"/>
    </row>
    <row r="14" spans="1:9" x14ac:dyDescent="0.3">
      <c r="D14" s="114"/>
      <c r="E14" s="114"/>
      <c r="F14" s="114"/>
      <c r="G14" s="114"/>
      <c r="H14" s="114"/>
      <c r="I14" s="11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pageSetUpPr fitToPage="1"/>
  </sheetPr>
  <dimension ref="B2:O69"/>
  <sheetViews>
    <sheetView showGridLines="0" zoomScaleNormal="100" workbookViewId="0">
      <selection activeCell="E15" sqref="E15"/>
    </sheetView>
  </sheetViews>
  <sheetFormatPr defaultRowHeight="14.4" x14ac:dyDescent="0.3"/>
  <cols>
    <col min="2" max="2" width="41.77734375" customWidth="1"/>
    <col min="3" max="3" width="22.21875" bestFit="1" customWidth="1"/>
    <col min="4" max="4" width="71.77734375" customWidth="1"/>
  </cols>
  <sheetData>
    <row r="2" spans="2:15" ht="17.399999999999999" x14ac:dyDescent="0.3">
      <c r="B2" s="51" t="s">
        <v>158</v>
      </c>
      <c r="C2" s="51"/>
      <c r="D2" s="51"/>
      <c r="E2" s="51"/>
      <c r="F2" s="51"/>
      <c r="G2" s="51"/>
      <c r="H2" s="51"/>
      <c r="I2" s="51"/>
      <c r="J2" s="51"/>
      <c r="K2" s="51"/>
      <c r="L2" s="51"/>
      <c r="M2" s="51"/>
      <c r="N2" s="51"/>
      <c r="O2" s="51"/>
    </row>
    <row r="3" spans="2:15" ht="15" thickBot="1" x14ac:dyDescent="0.35"/>
    <row r="4" spans="2:15" s="5" customFormat="1" ht="60" customHeight="1" x14ac:dyDescent="0.3">
      <c r="B4" s="29" t="s">
        <v>153</v>
      </c>
      <c r="C4" s="566"/>
      <c r="D4" s="567"/>
    </row>
    <row r="5" spans="2:15" s="5" customFormat="1" ht="60" customHeight="1" x14ac:dyDescent="0.3">
      <c r="B5" s="53" t="s">
        <v>171</v>
      </c>
      <c r="C5" s="573"/>
      <c r="D5" s="574"/>
    </row>
    <row r="6" spans="2:15" s="5" customFormat="1" ht="30" customHeight="1" x14ac:dyDescent="0.3">
      <c r="B6" s="568" t="s">
        <v>164</v>
      </c>
      <c r="C6" s="6" t="s">
        <v>156</v>
      </c>
      <c r="D6" s="52"/>
    </row>
    <row r="7" spans="2:15" s="5" customFormat="1" ht="30" customHeight="1" x14ac:dyDescent="0.3">
      <c r="B7" s="568"/>
      <c r="C7" s="6" t="s">
        <v>157</v>
      </c>
      <c r="D7" s="52"/>
    </row>
    <row r="8" spans="2:15" s="5" customFormat="1" ht="30" customHeight="1" x14ac:dyDescent="0.3">
      <c r="B8" s="568" t="s">
        <v>165</v>
      </c>
      <c r="C8" s="6" t="s">
        <v>156</v>
      </c>
      <c r="D8" s="55"/>
    </row>
    <row r="9" spans="2:15" s="5" customFormat="1" ht="30" customHeight="1" x14ac:dyDescent="0.3">
      <c r="B9" s="568"/>
      <c r="C9" s="6" t="s">
        <v>157</v>
      </c>
      <c r="D9" s="55"/>
    </row>
    <row r="10" spans="2:15" s="5" customFormat="1" ht="30" customHeight="1" x14ac:dyDescent="0.3">
      <c r="B10" s="568" t="s">
        <v>166</v>
      </c>
      <c r="C10" s="6" t="s">
        <v>156</v>
      </c>
      <c r="D10" s="55"/>
    </row>
    <row r="11" spans="2:15" s="5" customFormat="1" ht="30" customHeight="1" x14ac:dyDescent="0.3">
      <c r="B11" s="568"/>
      <c r="C11" s="6" t="s">
        <v>157</v>
      </c>
      <c r="D11" s="55"/>
    </row>
    <row r="12" spans="2:15" s="5" customFormat="1" ht="60" customHeight="1" x14ac:dyDescent="0.3">
      <c r="B12" s="53" t="s">
        <v>154</v>
      </c>
      <c r="C12" s="569"/>
      <c r="D12" s="570"/>
    </row>
    <row r="13" spans="2:15" s="5" customFormat="1" ht="60" customHeight="1" thickBot="1" x14ac:dyDescent="0.35">
      <c r="B13" s="54" t="s">
        <v>155</v>
      </c>
      <c r="C13" s="571"/>
      <c r="D13" s="572"/>
    </row>
    <row r="14" spans="2:15" s="1" customFormat="1" ht="15" x14ac:dyDescent="0.25"/>
    <row r="15" spans="2:15" s="1" customFormat="1" ht="15" x14ac:dyDescent="0.25"/>
    <row r="16" spans="2:15" s="1" customFormat="1" ht="15" x14ac:dyDescent="0.25"/>
    <row r="17" s="1" customFormat="1" ht="15" x14ac:dyDescent="0.25"/>
    <row r="18" s="1" customFormat="1" ht="15" x14ac:dyDescent="0.25"/>
    <row r="19" s="1" customFormat="1" ht="15" x14ac:dyDescent="0.25"/>
    <row r="20" s="1" customFormat="1" ht="15" x14ac:dyDescent="0.25"/>
    <row r="21" s="1" customFormat="1" ht="15" x14ac:dyDescent="0.25"/>
    <row r="22" s="1" customFormat="1" ht="15" x14ac:dyDescent="0.25"/>
    <row r="23" s="1" customFormat="1" ht="15" x14ac:dyDescent="0.25"/>
    <row r="24" s="1" customFormat="1" ht="15" x14ac:dyDescent="0.25"/>
    <row r="25" s="1" customFormat="1" ht="15" x14ac:dyDescent="0.25"/>
    <row r="26" s="1" customFormat="1" ht="15" x14ac:dyDescent="0.25"/>
    <row r="27" s="1" customFormat="1" ht="15" x14ac:dyDescent="0.25"/>
    <row r="28" s="1" customFormat="1" ht="15" x14ac:dyDescent="0.25"/>
    <row r="29" s="1" customFormat="1" ht="15" x14ac:dyDescent="0.25"/>
    <row r="30" s="1" customFormat="1" ht="15" x14ac:dyDescent="0.25"/>
    <row r="31" s="1" customFormat="1" ht="15" x14ac:dyDescent="0.25"/>
    <row r="32" s="1" customFormat="1" ht="15" x14ac:dyDescent="0.25"/>
    <row r="33" s="1" customFormat="1" ht="15" x14ac:dyDescent="0.25"/>
    <row r="34" s="1" customFormat="1" ht="15" x14ac:dyDescent="0.25"/>
    <row r="35" s="1" customFormat="1" ht="15" x14ac:dyDescent="0.25"/>
    <row r="36" s="1" customFormat="1" ht="15" x14ac:dyDescent="0.25"/>
    <row r="37" s="1" customFormat="1" ht="15" x14ac:dyDescent="0.25"/>
    <row r="38" s="1" customFormat="1" ht="15" x14ac:dyDescent="0.25"/>
    <row r="39" s="1" customFormat="1" ht="15" x14ac:dyDescent="0.25"/>
    <row r="40" s="1" customFormat="1" ht="15" x14ac:dyDescent="0.25"/>
    <row r="41" s="1" customFormat="1" ht="15" x14ac:dyDescent="0.25"/>
    <row r="42" s="1" customFormat="1" ht="15" x14ac:dyDescent="0.25"/>
    <row r="43" s="1" customFormat="1" ht="15" x14ac:dyDescent="0.25"/>
    <row r="44" s="1" customFormat="1" ht="15" x14ac:dyDescent="0.25"/>
    <row r="45" s="1" customFormat="1" ht="15" x14ac:dyDescent="0.25"/>
    <row r="46" s="1" customFormat="1" ht="15" x14ac:dyDescent="0.25"/>
    <row r="47" s="1" customFormat="1" ht="15" x14ac:dyDescent="0.25"/>
    <row r="48" s="1" customFormat="1" ht="15" x14ac:dyDescent="0.25"/>
    <row r="49" s="1" customFormat="1" ht="15" x14ac:dyDescent="0.25"/>
    <row r="50" s="1" customFormat="1" ht="15" x14ac:dyDescent="0.25"/>
    <row r="51" s="1" customFormat="1" ht="15" x14ac:dyDescent="0.25"/>
    <row r="52" s="1" customFormat="1" ht="15" x14ac:dyDescent="0.25"/>
    <row r="53" s="1" customFormat="1" ht="15" x14ac:dyDescent="0.25"/>
    <row r="54" s="1" customFormat="1" ht="15" x14ac:dyDescent="0.25"/>
    <row r="55" s="1" customFormat="1" ht="15" x14ac:dyDescent="0.25"/>
    <row r="56" s="1" customFormat="1" ht="15" x14ac:dyDescent="0.25"/>
    <row r="57" s="1" customFormat="1" ht="15" x14ac:dyDescent="0.25"/>
    <row r="58" s="1" customFormat="1" ht="15" x14ac:dyDescent="0.25"/>
    <row r="59" s="1" customFormat="1" ht="15" x14ac:dyDescent="0.25"/>
    <row r="60" s="1" customFormat="1" ht="15" x14ac:dyDescent="0.25"/>
    <row r="61" s="1" customFormat="1" ht="15" x14ac:dyDescent="0.25"/>
    <row r="62" s="1" customFormat="1" ht="15" x14ac:dyDescent="0.25"/>
    <row r="63" s="1" customFormat="1" ht="15" x14ac:dyDescent="0.25"/>
    <row r="64" s="1" customFormat="1" ht="15" x14ac:dyDescent="0.25"/>
    <row r="65" s="1" customFormat="1" ht="15" x14ac:dyDescent="0.25"/>
    <row r="66" s="1" customFormat="1" ht="15" x14ac:dyDescent="0.25"/>
    <row r="67" s="1" customFormat="1" ht="15" x14ac:dyDescent="0.25"/>
    <row r="68" s="1" customFormat="1" ht="15" x14ac:dyDescent="0.25"/>
    <row r="69" s="1" customFormat="1" ht="15" x14ac:dyDescent="0.25"/>
  </sheetData>
  <mergeCells count="7">
    <mergeCell ref="C4:D4"/>
    <mergeCell ref="B6:B7"/>
    <mergeCell ref="C12:D12"/>
    <mergeCell ref="C13:D13"/>
    <mergeCell ref="B8:B9"/>
    <mergeCell ref="B10:B11"/>
    <mergeCell ref="C5:D5"/>
  </mergeCells>
  <pageMargins left="0.7" right="0.7" top="0.75" bottom="0.75" header="0.3" footer="0.3"/>
  <pageSetup paperSize="9" scale="60" orientation="portrait" r:id="rId1"/>
  <headerFooter>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26"/>
  <sheetViews>
    <sheetView workbookViewId="0">
      <selection activeCell="J16" sqref="J16"/>
    </sheetView>
  </sheetViews>
  <sheetFormatPr defaultRowHeight="14.4" x14ac:dyDescent="0.3"/>
  <cols>
    <col min="2" max="2" width="18.21875" bestFit="1" customWidth="1"/>
    <col min="3" max="3" width="13.44140625" bestFit="1" customWidth="1"/>
    <col min="4" max="4" width="20.21875" bestFit="1" customWidth="1"/>
    <col min="5" max="6" width="8.21875" bestFit="1" customWidth="1"/>
    <col min="7" max="7" width="10.21875" bestFit="1" customWidth="1"/>
    <col min="8" max="8" width="13.21875" bestFit="1" customWidth="1"/>
  </cols>
  <sheetData>
    <row r="2" spans="1:8" x14ac:dyDescent="0.3">
      <c r="B2" t="s">
        <v>24</v>
      </c>
      <c r="C2" t="s">
        <v>25</v>
      </c>
      <c r="D2" t="s">
        <v>159</v>
      </c>
      <c r="E2" t="s">
        <v>379</v>
      </c>
      <c r="F2" t="s">
        <v>67</v>
      </c>
      <c r="G2" t="s">
        <v>14</v>
      </c>
      <c r="H2" t="s">
        <v>36</v>
      </c>
    </row>
    <row r="3" spans="1:8" x14ac:dyDescent="0.3">
      <c r="A3" t="s">
        <v>109</v>
      </c>
      <c r="B3">
        <f>'Patient Experience'!J5</f>
        <v>0</v>
      </c>
      <c r="C3">
        <f>'Patient Safety'!J5</f>
        <v>0</v>
      </c>
      <c r="D3">
        <f>'Clinical Effectiveness'!J5</f>
        <v>0</v>
      </c>
      <c r="E3">
        <f>'Equality and Health Inequality'!W13</f>
        <v>0</v>
      </c>
      <c r="F3">
        <f>Safeguarding!J5</f>
        <v>0</v>
      </c>
      <c r="G3">
        <f>Workforce!J5</f>
        <v>0</v>
      </c>
      <c r="H3">
        <f>Sustainability!L7</f>
        <v>10</v>
      </c>
    </row>
    <row r="4" spans="1:8" x14ac:dyDescent="0.3">
      <c r="A4" t="s">
        <v>117</v>
      </c>
      <c r="B4">
        <f>'Patient Experience'!J6</f>
        <v>0</v>
      </c>
      <c r="C4">
        <f>'Patient Safety'!J6</f>
        <v>0</v>
      </c>
      <c r="D4">
        <f>'Clinical Effectiveness'!J6</f>
        <v>0</v>
      </c>
      <c r="E4">
        <f>'Equality and Health Inequality'!W14</f>
        <v>0</v>
      </c>
      <c r="F4">
        <f>Safeguarding!J6</f>
        <v>0</v>
      </c>
      <c r="G4">
        <f>Workforce!J6</f>
        <v>0</v>
      </c>
      <c r="H4">
        <f>Sustainability!L8</f>
        <v>-5</v>
      </c>
    </row>
    <row r="5" spans="1:8" x14ac:dyDescent="0.3">
      <c r="E5">
        <f>'Equality and Health Inequality'!W15</f>
        <v>0</v>
      </c>
    </row>
    <row r="6" spans="1:8" x14ac:dyDescent="0.3">
      <c r="E6">
        <f>'Equality and Health Inequality'!W16</f>
        <v>0</v>
      </c>
    </row>
    <row r="7" spans="1:8" x14ac:dyDescent="0.3">
      <c r="E7">
        <f>'Equality and Health Inequality'!W17</f>
        <v>0</v>
      </c>
    </row>
    <row r="8" spans="1:8" x14ac:dyDescent="0.3">
      <c r="E8">
        <f>'Equality and Health Inequality'!W18</f>
        <v>0</v>
      </c>
    </row>
    <row r="9" spans="1:8" x14ac:dyDescent="0.3">
      <c r="E9">
        <f>'Equality and Health Inequality'!W19</f>
        <v>0</v>
      </c>
    </row>
    <row r="10" spans="1:8" x14ac:dyDescent="0.3">
      <c r="E10">
        <f>'Equality and Health Inequality'!W20</f>
        <v>0</v>
      </c>
    </row>
    <row r="11" spans="1:8" x14ac:dyDescent="0.3">
      <c r="E11">
        <f>'Equality and Health Inequality'!W21</f>
        <v>0</v>
      </c>
    </row>
    <row r="12" spans="1:8" x14ac:dyDescent="0.3">
      <c r="E12">
        <f>'Equality and Health Inequality'!W22</f>
        <v>0</v>
      </c>
    </row>
    <row r="13" spans="1:8" x14ac:dyDescent="0.3">
      <c r="E13">
        <f>'Equality and Health Inequality'!W23</f>
        <v>0</v>
      </c>
    </row>
    <row r="14" spans="1:8" x14ac:dyDescent="0.3">
      <c r="E14">
        <f>'Equality and Health Inequality'!W24</f>
        <v>0</v>
      </c>
    </row>
    <row r="15" spans="1:8" x14ac:dyDescent="0.3">
      <c r="E15">
        <f>'Equality and Health Inequality'!W25</f>
        <v>0</v>
      </c>
    </row>
    <row r="16" spans="1:8" x14ac:dyDescent="0.3">
      <c r="E16">
        <f>'Equality and Health Inequality'!W26</f>
        <v>0</v>
      </c>
    </row>
    <row r="17" spans="5:5" x14ac:dyDescent="0.3">
      <c r="E17">
        <f>'Equality and Health Inequality'!W27</f>
        <v>0</v>
      </c>
    </row>
    <row r="18" spans="5:5" x14ac:dyDescent="0.3">
      <c r="E18">
        <f>'Equality and Health Inequality'!W28</f>
        <v>0</v>
      </c>
    </row>
    <row r="19" spans="5:5" x14ac:dyDescent="0.3">
      <c r="E19">
        <f>'Equality and Health Inequality'!W29</f>
        <v>0</v>
      </c>
    </row>
    <row r="20" spans="5:5" x14ac:dyDescent="0.3">
      <c r="E20">
        <f>'Equality and Health Inequality'!W30</f>
        <v>0</v>
      </c>
    </row>
    <row r="21" spans="5:5" x14ac:dyDescent="0.3">
      <c r="E21">
        <f>'Equality and Health Inequality'!W31</f>
        <v>0</v>
      </c>
    </row>
    <row r="22" spans="5:5" x14ac:dyDescent="0.3">
      <c r="E22">
        <f>'Equality and Health Inequality'!W32</f>
        <v>0</v>
      </c>
    </row>
    <row r="23" spans="5:5" x14ac:dyDescent="0.3">
      <c r="E23">
        <f>'Equality and Health Inequality'!W33</f>
        <v>0</v>
      </c>
    </row>
    <row r="24" spans="5:5" x14ac:dyDescent="0.3">
      <c r="E24">
        <f>'Equality and Health Inequality'!W34</f>
        <v>0</v>
      </c>
    </row>
    <row r="25" spans="5:5" x14ac:dyDescent="0.3">
      <c r="E25">
        <f>'Equality and Health Inequality'!W35</f>
        <v>0</v>
      </c>
    </row>
    <row r="26" spans="5:5" x14ac:dyDescent="0.3">
      <c r="E26">
        <f>'Equality and Health Inequality'!W36</f>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966FF"/>
    <pageSetUpPr fitToPage="1"/>
  </sheetPr>
  <dimension ref="A1:Z36"/>
  <sheetViews>
    <sheetView showGridLines="0" tabSelected="1" zoomScale="85" zoomScaleNormal="85" workbookViewId="0">
      <selection activeCell="F34" sqref="F34:I34"/>
    </sheetView>
  </sheetViews>
  <sheetFormatPr defaultColWidth="9.21875" defaultRowHeight="15" x14ac:dyDescent="0.25"/>
  <cols>
    <col min="1" max="1" width="2.77734375" style="1" customWidth="1"/>
    <col min="2" max="2" width="7.21875" style="171" customWidth="1"/>
    <col min="3" max="3" width="52.44140625" style="171" customWidth="1"/>
    <col min="4" max="6" width="4.21875" style="171" customWidth="1"/>
    <col min="7" max="7" width="4.5546875" style="171" customWidth="1"/>
    <col min="8" max="8" width="7.21875" style="171" customWidth="1"/>
    <col min="9" max="9" width="55.77734375" style="171" customWidth="1"/>
    <col min="10" max="12" width="4.21875" style="171" customWidth="1"/>
    <col min="13" max="13" width="9.5546875" style="171" customWidth="1"/>
    <col min="14" max="14" width="33.77734375" style="171" customWidth="1"/>
    <col min="15" max="17" width="5.44140625" style="171" customWidth="1"/>
    <col min="18" max="19" width="9.21875" style="171"/>
    <col min="20" max="16384" width="9.21875" style="1"/>
  </cols>
  <sheetData>
    <row r="1" spans="1:26" ht="15.6" thickBot="1" x14ac:dyDescent="0.3"/>
    <row r="2" spans="1:26" ht="24.75" customHeight="1" thickBot="1" x14ac:dyDescent="0.3">
      <c r="B2" s="575" t="s">
        <v>241</v>
      </c>
      <c r="C2" s="576"/>
      <c r="D2" s="576"/>
      <c r="E2" s="576"/>
      <c r="F2" s="576"/>
      <c r="G2" s="576"/>
      <c r="H2" s="576"/>
      <c r="I2" s="576"/>
      <c r="J2" s="576"/>
      <c r="K2" s="576"/>
      <c r="L2" s="576"/>
      <c r="M2" s="576"/>
      <c r="N2" s="576"/>
      <c r="O2" s="576"/>
      <c r="P2" s="576"/>
      <c r="Q2" s="577"/>
    </row>
    <row r="3" spans="1:26" ht="24.75" customHeight="1" thickBot="1" x14ac:dyDescent="0.3">
      <c r="A3" s="5"/>
      <c r="B3" s="580" t="s">
        <v>503</v>
      </c>
      <c r="C3" s="581"/>
      <c r="D3" s="581"/>
      <c r="E3" s="581"/>
      <c r="F3" s="581"/>
      <c r="G3" s="581"/>
      <c r="H3" s="581"/>
      <c r="I3" s="581"/>
      <c r="J3" s="581"/>
      <c r="K3" s="581"/>
      <c r="L3" s="581"/>
      <c r="M3" s="581"/>
      <c r="N3" s="581"/>
      <c r="O3" s="176"/>
      <c r="Q3" s="177"/>
    </row>
    <row r="4" spans="1:26" ht="165.6" customHeight="1" thickBot="1" x14ac:dyDescent="0.3">
      <c r="A4" s="5"/>
      <c r="B4" s="585" t="s">
        <v>620</v>
      </c>
      <c r="C4" s="586"/>
      <c r="D4" s="586"/>
      <c r="E4" s="586"/>
      <c r="F4" s="586"/>
      <c r="G4" s="586"/>
      <c r="H4" s="586"/>
      <c r="I4" s="586"/>
      <c r="J4" s="586"/>
      <c r="K4" s="586"/>
      <c r="L4" s="586"/>
      <c r="M4" s="586"/>
      <c r="N4" s="586"/>
      <c r="O4" s="586"/>
      <c r="P4" s="586"/>
      <c r="Q4" s="587"/>
    </row>
    <row r="5" spans="1:26" ht="24.75" customHeight="1" thickBot="1" x14ac:dyDescent="0.35">
      <c r="A5" s="5"/>
      <c r="B5" s="582" t="s">
        <v>508</v>
      </c>
      <c r="C5" s="583"/>
      <c r="D5" s="583"/>
      <c r="E5" s="583"/>
      <c r="F5" s="583"/>
      <c r="G5" s="583"/>
      <c r="H5" s="583"/>
      <c r="I5" s="583"/>
      <c r="J5" s="583"/>
      <c r="K5" s="583"/>
      <c r="L5" s="583"/>
      <c r="M5" s="583"/>
      <c r="N5" s="583"/>
      <c r="O5" s="583"/>
      <c r="P5" s="583"/>
      <c r="Q5" s="584"/>
      <c r="R5" s="264"/>
    </row>
    <row r="6" spans="1:26" ht="100.5" customHeight="1" x14ac:dyDescent="0.25">
      <c r="B6" s="366" t="s">
        <v>398</v>
      </c>
      <c r="C6" s="488"/>
      <c r="D6" s="265" t="s">
        <v>44</v>
      </c>
      <c r="E6" s="265" t="s">
        <v>46</v>
      </c>
      <c r="F6" s="266" t="s">
        <v>45</v>
      </c>
      <c r="H6" s="366" t="s">
        <v>59</v>
      </c>
      <c r="I6" s="488"/>
      <c r="J6" s="265" t="s">
        <v>48</v>
      </c>
      <c r="K6" s="265" t="s">
        <v>49</v>
      </c>
      <c r="L6" s="266" t="s">
        <v>50</v>
      </c>
      <c r="N6" s="123"/>
      <c r="O6" s="199"/>
      <c r="P6" s="199"/>
      <c r="Q6" s="199"/>
    </row>
    <row r="7" spans="1:26" s="5" customFormat="1" ht="30" customHeight="1" x14ac:dyDescent="0.3">
      <c r="B7" s="349" t="s">
        <v>333</v>
      </c>
      <c r="C7" s="349"/>
      <c r="D7" s="200"/>
      <c r="E7" s="201"/>
      <c r="F7" s="202"/>
      <c r="G7" s="8"/>
      <c r="H7" s="595" t="s">
        <v>168</v>
      </c>
      <c r="I7" s="596"/>
      <c r="J7" s="127">
        <v>2</v>
      </c>
      <c r="K7" s="127">
        <v>5</v>
      </c>
      <c r="L7" s="205">
        <f>J7*K7</f>
        <v>10</v>
      </c>
      <c r="M7" s="8"/>
      <c r="N7" s="8"/>
      <c r="O7" s="8"/>
      <c r="P7" s="8"/>
      <c r="Q7" s="170"/>
      <c r="R7" s="8"/>
      <c r="S7" s="8"/>
      <c r="U7" s="96"/>
      <c r="V7" s="96"/>
      <c r="W7" s="96"/>
      <c r="X7" s="96"/>
      <c r="Y7" s="96"/>
      <c r="Z7" s="96"/>
    </row>
    <row r="8" spans="1:26" s="5" customFormat="1" ht="24" customHeight="1" thickBot="1" x14ac:dyDescent="0.35">
      <c r="B8" s="349" t="s">
        <v>334</v>
      </c>
      <c r="C8" s="349"/>
      <c r="D8" s="204"/>
      <c r="E8" s="206"/>
      <c r="F8" s="207"/>
      <c r="G8" s="8"/>
      <c r="H8" s="597" t="s">
        <v>169</v>
      </c>
      <c r="I8" s="598"/>
      <c r="J8" s="209">
        <v>-1</v>
      </c>
      <c r="K8" s="209">
        <v>5</v>
      </c>
      <c r="L8" s="205">
        <f>J8*K8</f>
        <v>-5</v>
      </c>
      <c r="M8" s="8"/>
      <c r="N8" s="8"/>
      <c r="O8" s="8"/>
      <c r="P8" s="8"/>
      <c r="Q8" s="170"/>
      <c r="R8" s="8"/>
      <c r="S8" s="8"/>
      <c r="T8" s="96"/>
      <c r="U8" s="96"/>
      <c r="V8" s="96"/>
      <c r="W8" s="96"/>
      <c r="X8" s="96"/>
      <c r="Y8" s="96"/>
      <c r="Z8" s="96"/>
    </row>
    <row r="9" spans="1:26" s="5" customFormat="1" ht="24" customHeight="1" x14ac:dyDescent="0.3">
      <c r="B9" s="349" t="s">
        <v>336</v>
      </c>
      <c r="C9" s="349"/>
      <c r="D9" s="204"/>
      <c r="E9" s="206"/>
      <c r="F9" s="207"/>
      <c r="G9" s="8"/>
      <c r="H9" s="578" t="s">
        <v>151</v>
      </c>
      <c r="I9" s="578"/>
      <c r="J9" s="8"/>
      <c r="K9" s="8"/>
      <c r="L9" s="8"/>
      <c r="M9" s="8"/>
      <c r="N9" s="124"/>
      <c r="O9" s="8"/>
      <c r="P9" s="8"/>
      <c r="Q9" s="8"/>
      <c r="R9" s="8"/>
      <c r="S9" s="8"/>
      <c r="T9" s="96"/>
      <c r="U9" s="96"/>
    </row>
    <row r="10" spans="1:26" s="5" customFormat="1" ht="24" customHeight="1" x14ac:dyDescent="0.3">
      <c r="B10" s="349" t="s">
        <v>337</v>
      </c>
      <c r="C10" s="349"/>
      <c r="D10" s="204"/>
      <c r="E10" s="206"/>
      <c r="F10" s="207"/>
      <c r="G10" s="8"/>
      <c r="H10" s="579" t="s">
        <v>332</v>
      </c>
      <c r="I10" s="579"/>
      <c r="J10" s="94"/>
      <c r="K10" s="8"/>
      <c r="L10" s="8"/>
      <c r="M10" s="8"/>
      <c r="N10" s="124"/>
      <c r="O10" s="91"/>
      <c r="P10" s="91"/>
      <c r="Q10" s="8"/>
      <c r="R10" s="8"/>
      <c r="S10" s="8"/>
      <c r="T10" s="96"/>
      <c r="U10" s="96"/>
    </row>
    <row r="11" spans="1:26" ht="24" customHeight="1" x14ac:dyDescent="0.3">
      <c r="B11" s="349" t="s">
        <v>338</v>
      </c>
      <c r="C11" s="349"/>
      <c r="D11" s="204"/>
      <c r="E11" s="211"/>
      <c r="F11" s="212"/>
      <c r="G11" s="130"/>
      <c r="H11" s="122"/>
      <c r="I11" s="8"/>
      <c r="J11" s="8"/>
      <c r="K11" s="8"/>
      <c r="L11" s="8"/>
      <c r="T11" s="97"/>
    </row>
    <row r="12" spans="1:26" ht="24" customHeight="1" x14ac:dyDescent="0.3">
      <c r="B12" s="311" t="s">
        <v>512</v>
      </c>
      <c r="C12" s="602"/>
      <c r="D12" s="204"/>
      <c r="E12" s="211"/>
      <c r="F12" s="212"/>
      <c r="G12" s="130"/>
      <c r="H12" s="122"/>
      <c r="I12" s="8"/>
      <c r="J12" s="8"/>
      <c r="K12" s="8"/>
      <c r="L12" s="8"/>
      <c r="T12" s="97"/>
    </row>
    <row r="13" spans="1:26" ht="24" customHeight="1" x14ac:dyDescent="0.3">
      <c r="B13" s="349" t="s">
        <v>516</v>
      </c>
      <c r="C13" s="349"/>
      <c r="D13" s="204"/>
      <c r="E13" s="211"/>
      <c r="F13" s="212"/>
      <c r="G13" s="130"/>
      <c r="H13" s="599" t="s">
        <v>513</v>
      </c>
      <c r="I13" s="599"/>
      <c r="J13" s="195"/>
      <c r="K13" s="195"/>
      <c r="L13" s="195"/>
      <c r="N13" s="8"/>
    </row>
    <row r="14" spans="1:26" ht="26.25" customHeight="1" x14ac:dyDescent="0.3">
      <c r="B14" s="593" t="s">
        <v>510</v>
      </c>
      <c r="C14" s="594"/>
      <c r="D14" s="204"/>
      <c r="E14" s="211"/>
      <c r="F14" s="212"/>
      <c r="G14" s="130"/>
      <c r="H14" s="600" t="s">
        <v>514</v>
      </c>
      <c r="I14" s="601"/>
      <c r="J14" s="601"/>
      <c r="K14" s="601"/>
      <c r="L14" s="601"/>
      <c r="M14" s="601"/>
      <c r="N14" s="8"/>
    </row>
    <row r="15" spans="1:26" ht="24" customHeight="1" x14ac:dyDescent="0.3">
      <c r="B15" s="593" t="s">
        <v>511</v>
      </c>
      <c r="C15" s="594"/>
      <c r="D15" s="204"/>
      <c r="E15" s="211"/>
      <c r="F15" s="212"/>
      <c r="G15" s="130"/>
      <c r="H15" s="195"/>
      <c r="I15" s="195"/>
      <c r="J15" s="195"/>
      <c r="K15" s="195"/>
      <c r="L15" s="195"/>
      <c r="N15" s="8"/>
    </row>
    <row r="16" spans="1:26" ht="24" customHeight="1" x14ac:dyDescent="0.3">
      <c r="B16" s="593" t="s">
        <v>512</v>
      </c>
      <c r="C16" s="594"/>
      <c r="D16" s="204"/>
      <c r="E16" s="211"/>
      <c r="F16" s="212"/>
      <c r="G16" s="130"/>
      <c r="H16" s="195"/>
      <c r="I16" s="195"/>
      <c r="J16" s="195"/>
      <c r="K16" s="195"/>
      <c r="L16" s="195"/>
      <c r="N16" s="8"/>
    </row>
    <row r="17" spans="2:17" ht="24" customHeight="1" x14ac:dyDescent="0.3">
      <c r="B17" s="593" t="s">
        <v>515</v>
      </c>
      <c r="C17" s="594"/>
      <c r="D17" s="204"/>
      <c r="E17" s="211"/>
      <c r="F17" s="212"/>
      <c r="G17" s="130"/>
      <c r="H17" s="195"/>
      <c r="I17" s="195"/>
      <c r="J17" s="195"/>
      <c r="K17" s="195"/>
      <c r="L17" s="195"/>
      <c r="N17" s="8"/>
    </row>
    <row r="18" spans="2:17" ht="24" customHeight="1" x14ac:dyDescent="0.3">
      <c r="B18" s="593" t="s">
        <v>509</v>
      </c>
      <c r="C18" s="594"/>
      <c r="D18" s="204"/>
      <c r="E18" s="211"/>
      <c r="F18" s="212"/>
      <c r="G18" s="130"/>
      <c r="H18" s="195"/>
      <c r="I18" s="195"/>
      <c r="J18" s="195"/>
      <c r="K18" s="195"/>
      <c r="L18" s="195"/>
      <c r="N18" s="8"/>
    </row>
    <row r="19" spans="2:17" ht="24" customHeight="1" x14ac:dyDescent="0.3">
      <c r="B19" s="593" t="s">
        <v>517</v>
      </c>
      <c r="C19" s="594"/>
      <c r="D19" s="204"/>
      <c r="E19" s="211"/>
      <c r="F19" s="212"/>
      <c r="G19" s="130"/>
      <c r="H19" s="195"/>
      <c r="I19" s="195"/>
      <c r="J19" s="195"/>
      <c r="K19" s="195"/>
      <c r="L19" s="195"/>
      <c r="N19" s="8"/>
    </row>
    <row r="20" spans="2:17" ht="24" customHeight="1" x14ac:dyDescent="0.3">
      <c r="B20" s="593" t="s">
        <v>518</v>
      </c>
      <c r="C20" s="594"/>
      <c r="D20" s="204"/>
      <c r="E20" s="211"/>
      <c r="F20" s="212"/>
      <c r="G20" s="130"/>
      <c r="H20" s="195"/>
      <c r="I20" s="195"/>
      <c r="J20" s="195"/>
      <c r="K20" s="195"/>
      <c r="L20" s="195"/>
      <c r="N20" s="8"/>
    </row>
    <row r="21" spans="2:17" ht="24" customHeight="1" x14ac:dyDescent="0.3">
      <c r="B21" s="593" t="s">
        <v>519</v>
      </c>
      <c r="C21" s="594"/>
      <c r="D21" s="204"/>
      <c r="E21" s="211"/>
      <c r="F21" s="212"/>
      <c r="G21" s="130"/>
      <c r="H21" s="195"/>
      <c r="I21" s="195"/>
      <c r="J21" s="195"/>
      <c r="K21" s="195"/>
      <c r="L21" s="195"/>
      <c r="N21" s="8"/>
    </row>
    <row r="22" spans="2:17" ht="24" customHeight="1" x14ac:dyDescent="0.3">
      <c r="B22" s="593" t="s">
        <v>520</v>
      </c>
      <c r="C22" s="594"/>
      <c r="D22" s="204"/>
      <c r="E22" s="211"/>
      <c r="F22" s="212"/>
      <c r="G22" s="130"/>
      <c r="H22" s="195"/>
      <c r="I22" s="195"/>
      <c r="J22" s="195"/>
      <c r="K22" s="195"/>
      <c r="L22" s="195"/>
      <c r="N22" s="8"/>
    </row>
    <row r="23" spans="2:17" ht="24" customHeight="1" x14ac:dyDescent="0.3">
      <c r="B23" s="593" t="s">
        <v>521</v>
      </c>
      <c r="C23" s="594"/>
      <c r="D23" s="204"/>
      <c r="E23" s="211"/>
      <c r="F23" s="212"/>
      <c r="G23" s="130"/>
      <c r="H23" s="195"/>
      <c r="I23" s="195"/>
      <c r="J23" s="195"/>
      <c r="K23" s="195"/>
      <c r="L23" s="195"/>
    </row>
    <row r="24" spans="2:17" ht="24" customHeight="1" x14ac:dyDescent="0.3">
      <c r="B24" s="518" t="s">
        <v>68</v>
      </c>
      <c r="C24" s="519"/>
      <c r="D24" s="519"/>
      <c r="E24" s="519"/>
      <c r="F24" s="520"/>
      <c r="G24" s="130"/>
      <c r="H24" s="195"/>
      <c r="I24" s="8"/>
      <c r="J24" s="8"/>
      <c r="K24" s="8"/>
      <c r="L24" s="8"/>
    </row>
    <row r="25" spans="2:17" ht="24" customHeight="1" x14ac:dyDescent="0.3">
      <c r="B25" s="349" t="s">
        <v>335</v>
      </c>
      <c r="C25" s="349"/>
      <c r="D25" s="204"/>
      <c r="E25" s="211"/>
      <c r="F25" s="213"/>
      <c r="G25" s="130"/>
      <c r="H25" s="195"/>
      <c r="I25" s="8"/>
      <c r="J25" s="8"/>
      <c r="K25" s="8"/>
      <c r="L25" s="8"/>
    </row>
    <row r="26" spans="2:17" ht="15.6" thickBot="1" x14ac:dyDescent="0.3"/>
    <row r="27" spans="2:17" ht="24" customHeight="1" x14ac:dyDescent="0.25">
      <c r="B27" s="366" t="s">
        <v>264</v>
      </c>
      <c r="C27" s="328"/>
      <c r="D27" s="328"/>
      <c r="E27" s="328"/>
      <c r="F27" s="328"/>
      <c r="G27" s="328"/>
      <c r="H27" s="328"/>
      <c r="I27" s="328"/>
      <c r="J27" s="327" t="s">
        <v>242</v>
      </c>
      <c r="K27" s="328"/>
      <c r="L27" s="328"/>
      <c r="M27" s="328"/>
      <c r="N27" s="328"/>
      <c r="O27" s="328"/>
      <c r="P27" s="328"/>
      <c r="Q27" s="367"/>
    </row>
    <row r="28" spans="2:17" ht="135.6" customHeight="1" x14ac:dyDescent="0.25">
      <c r="B28" s="591" t="s">
        <v>615</v>
      </c>
      <c r="C28" s="589"/>
      <c r="D28" s="589"/>
      <c r="E28" s="589"/>
      <c r="F28" s="589"/>
      <c r="G28" s="589"/>
      <c r="H28" s="589"/>
      <c r="I28" s="592"/>
      <c r="J28" s="588" t="s">
        <v>622</v>
      </c>
      <c r="K28" s="589"/>
      <c r="L28" s="589"/>
      <c r="M28" s="589"/>
      <c r="N28" s="589"/>
      <c r="O28" s="589"/>
      <c r="P28" s="589"/>
      <c r="Q28" s="590"/>
    </row>
    <row r="29" spans="2:17" ht="83.4" customHeight="1" x14ac:dyDescent="0.25">
      <c r="B29" s="591" t="s">
        <v>617</v>
      </c>
      <c r="C29" s="589"/>
      <c r="D29" s="589"/>
      <c r="E29" s="589"/>
      <c r="F29" s="589"/>
      <c r="G29" s="589"/>
      <c r="H29" s="589"/>
      <c r="I29" s="592"/>
      <c r="J29" s="588" t="s">
        <v>621</v>
      </c>
      <c r="K29" s="589"/>
      <c r="L29" s="589"/>
      <c r="M29" s="589"/>
      <c r="N29" s="589"/>
      <c r="O29" s="589"/>
      <c r="P29" s="589"/>
      <c r="Q29" s="590"/>
    </row>
    <row r="30" spans="2:17" ht="49.2" customHeight="1" x14ac:dyDescent="0.25">
      <c r="B30" s="591" t="s">
        <v>618</v>
      </c>
      <c r="C30" s="589"/>
      <c r="D30" s="589"/>
      <c r="E30" s="589"/>
      <c r="F30" s="589"/>
      <c r="G30" s="589"/>
      <c r="H30" s="589"/>
      <c r="I30" s="592"/>
      <c r="J30" s="588" t="s">
        <v>623</v>
      </c>
      <c r="K30" s="589"/>
      <c r="L30" s="589"/>
      <c r="M30" s="589"/>
      <c r="N30" s="589"/>
      <c r="O30" s="589"/>
      <c r="P30" s="589"/>
      <c r="Q30" s="590"/>
    </row>
    <row r="31" spans="2:17" ht="57.6" customHeight="1" x14ac:dyDescent="0.25">
      <c r="B31" s="591" t="s">
        <v>616</v>
      </c>
      <c r="C31" s="589"/>
      <c r="D31" s="589"/>
      <c r="E31" s="589"/>
      <c r="F31" s="589"/>
      <c r="G31" s="589"/>
      <c r="H31" s="589"/>
      <c r="I31" s="592"/>
      <c r="J31" s="588" t="s">
        <v>624</v>
      </c>
      <c r="K31" s="589"/>
      <c r="L31" s="589"/>
      <c r="M31" s="589"/>
      <c r="N31" s="589"/>
      <c r="O31" s="589"/>
      <c r="P31" s="589"/>
      <c r="Q31" s="590"/>
    </row>
    <row r="32" spans="2:17" ht="15.6" thickBot="1" x14ac:dyDescent="0.3"/>
    <row r="33" spans="2:17" ht="33" customHeight="1" x14ac:dyDescent="0.25">
      <c r="B33" s="487" t="s">
        <v>47</v>
      </c>
      <c r="C33" s="337"/>
      <c r="D33" s="337"/>
      <c r="E33" s="337"/>
      <c r="F33" s="337" t="s">
        <v>52</v>
      </c>
      <c r="G33" s="337"/>
      <c r="H33" s="337"/>
      <c r="I33" s="337"/>
      <c r="J33" s="337" t="s">
        <v>60</v>
      </c>
      <c r="K33" s="337"/>
      <c r="L33" s="337"/>
      <c r="M33" s="337"/>
      <c r="N33" s="247" t="s">
        <v>220</v>
      </c>
      <c r="O33" s="337" t="s">
        <v>51</v>
      </c>
      <c r="P33" s="337"/>
      <c r="Q33" s="338"/>
    </row>
    <row r="34" spans="2:17" ht="111.6" customHeight="1" x14ac:dyDescent="0.25">
      <c r="B34" s="492" t="s">
        <v>614</v>
      </c>
      <c r="C34" s="312"/>
      <c r="D34" s="312"/>
      <c r="E34" s="493"/>
      <c r="F34" s="349" t="s">
        <v>611</v>
      </c>
      <c r="G34" s="349"/>
      <c r="H34" s="349"/>
      <c r="I34" s="349"/>
      <c r="J34" s="349" t="s">
        <v>612</v>
      </c>
      <c r="K34" s="349"/>
      <c r="L34" s="349"/>
      <c r="M34" s="349"/>
      <c r="N34" s="150" t="s">
        <v>613</v>
      </c>
      <c r="O34" s="349" t="s">
        <v>619</v>
      </c>
      <c r="P34" s="349"/>
      <c r="Q34" s="350"/>
    </row>
    <row r="35" spans="2:17" x14ac:dyDescent="0.25">
      <c r="B35" s="492"/>
      <c r="C35" s="312"/>
      <c r="D35" s="312"/>
      <c r="E35" s="493"/>
      <c r="F35" s="349"/>
      <c r="G35" s="349"/>
      <c r="H35" s="349"/>
      <c r="I35" s="349"/>
      <c r="J35" s="349"/>
      <c r="K35" s="349"/>
      <c r="L35" s="349"/>
      <c r="M35" s="349"/>
      <c r="N35" s="150"/>
      <c r="O35" s="349"/>
      <c r="P35" s="349"/>
      <c r="Q35" s="350"/>
    </row>
    <row r="36" spans="2:17" ht="15.6" thickBot="1" x14ac:dyDescent="0.3">
      <c r="B36" s="485"/>
      <c r="C36" s="325"/>
      <c r="D36" s="325"/>
      <c r="E36" s="486"/>
      <c r="F36" s="494"/>
      <c r="G36" s="494"/>
      <c r="H36" s="494"/>
      <c r="I36" s="494"/>
      <c r="J36" s="494"/>
      <c r="K36" s="494"/>
      <c r="L36" s="494"/>
      <c r="M36" s="494"/>
      <c r="N36" s="248"/>
      <c r="O36" s="494"/>
      <c r="P36" s="494"/>
      <c r="Q36" s="603"/>
    </row>
  </sheetData>
  <mergeCells count="57">
    <mergeCell ref="B22:C22"/>
    <mergeCell ref="B24:F24"/>
    <mergeCell ref="J27:Q27"/>
    <mergeCell ref="J33:M33"/>
    <mergeCell ref="O33:Q33"/>
    <mergeCell ref="B33:E33"/>
    <mergeCell ref="F33:I33"/>
    <mergeCell ref="B25:C25"/>
    <mergeCell ref="B27:I27"/>
    <mergeCell ref="B30:I30"/>
    <mergeCell ref="B29:I29"/>
    <mergeCell ref="J30:Q30"/>
    <mergeCell ref="J31:Q31"/>
    <mergeCell ref="J29:Q29"/>
    <mergeCell ref="B36:E36"/>
    <mergeCell ref="B35:E35"/>
    <mergeCell ref="B34:E34"/>
    <mergeCell ref="F36:I36"/>
    <mergeCell ref="J36:M36"/>
    <mergeCell ref="O36:Q36"/>
    <mergeCell ref="J34:M34"/>
    <mergeCell ref="O34:Q34"/>
    <mergeCell ref="F35:I35"/>
    <mergeCell ref="J35:M35"/>
    <mergeCell ref="O35:Q35"/>
    <mergeCell ref="F34:I34"/>
    <mergeCell ref="B31:I31"/>
    <mergeCell ref="J28:Q28"/>
    <mergeCell ref="B28:I28"/>
    <mergeCell ref="B23:C23"/>
    <mergeCell ref="H7:I7"/>
    <mergeCell ref="H8:I8"/>
    <mergeCell ref="B17:C17"/>
    <mergeCell ref="B14:C14"/>
    <mergeCell ref="B15:C15"/>
    <mergeCell ref="B16:C16"/>
    <mergeCell ref="H13:I13"/>
    <mergeCell ref="H14:M14"/>
    <mergeCell ref="B12:C12"/>
    <mergeCell ref="B18:C18"/>
    <mergeCell ref="B19:C19"/>
    <mergeCell ref="B20:C20"/>
    <mergeCell ref="B21:C21"/>
    <mergeCell ref="B2:Q2"/>
    <mergeCell ref="B6:C6"/>
    <mergeCell ref="H6:I6"/>
    <mergeCell ref="B11:C11"/>
    <mergeCell ref="B13:C13"/>
    <mergeCell ref="B7:C7"/>
    <mergeCell ref="B8:C8"/>
    <mergeCell ref="B9:C9"/>
    <mergeCell ref="B10:C10"/>
    <mergeCell ref="H9:I9"/>
    <mergeCell ref="H10:I10"/>
    <mergeCell ref="B3:N3"/>
    <mergeCell ref="B5:Q5"/>
    <mergeCell ref="B4:Q4"/>
  </mergeCells>
  <conditionalFormatting sqref="L7:L8">
    <cfRule type="cellIs" dxfId="2" priority="1" operator="greaterThan">
      <formula>0</formula>
    </cfRule>
    <cfRule type="cellIs" dxfId="1" priority="2" operator="between">
      <formula>-1</formula>
      <formula>-11</formula>
    </cfRule>
    <cfRule type="cellIs" dxfId="0" priority="3" operator="lessThan">
      <formula>-11</formula>
    </cfRule>
  </conditionalFormatting>
  <dataValidations xWindow="255" yWindow="429" count="7">
    <dataValidation allowBlank="1" showErrorMessage="1" promptTitle="Positive impacts:" prompt="Please provide a summary of the positive impacts in each of the areas listed" sqref="J28:J31" xr:uid="{00000000-0002-0000-1000-000000000000}"/>
    <dataValidation allowBlank="1" showInputMessage="1" showErrorMessage="1" promptTitle="Action lead:" prompt="Please insert name and organisation of person responsible for this action" sqref="O33:Q33" xr:uid="{00000000-0002-0000-1000-000001000000}"/>
    <dataValidation allowBlank="1" showErrorMessage="1" promptTitle="Action review:" prompt="How often will this action be reviewed?" sqref="N33" xr:uid="{00000000-0002-0000-1000-000002000000}"/>
    <dataValidation allowBlank="1" showInputMessage="1" showErrorMessage="1" promptTitle="Action monitoring:" prompt="Please describe how the mitigating actions will be monitored to ensure completion e.g. at what commitee will progress be tracked" sqref="J33:M33" xr:uid="{00000000-0002-0000-1000-000003000000}"/>
    <dataValidation allowBlank="1" showInputMessage="1" showErrorMessage="1" promptTitle="Mitigating actions:" prompt="Consider the negative impacts and identify any mitigating actions that will be required e.g. add conditions into service specification, undertake further research, change to current proposal" sqref="F33:I33" xr:uid="{00000000-0002-0000-1000-000004000000}"/>
    <dataValidation allowBlank="1" showInputMessage="1" showErrorMessage="1" promptTitle="Positive impacts:" prompt="Please provide a summary of the positive impacts in each of the areas listed" sqref="B28" xr:uid="{00000000-0002-0000-1000-000005000000}"/>
    <dataValidation allowBlank="1" showInputMessage="1" showErrorMessage="1" promptTitle="Negative impacts:" prompt="Please provide a summary of the negative impacts in each of the areas listed" sqref="B34:B36" xr:uid="{00000000-0002-0000-1000-000006000000}"/>
  </dataValidations>
  <hyperlinks>
    <hyperlink ref="H9" location="'Impact Matrix'!A1" display="*See Impact Matrix tab for guidance" xr:uid="{00000000-0004-0000-1000-000000000000}"/>
    <hyperlink ref="H10" location="'Sustainability Guidance'!A1" display="*Link to sustainability guidance" xr:uid="{00000000-0004-0000-1000-000001000000}"/>
  </hyperlinks>
  <pageMargins left="0.7" right="0.7" top="0.75" bottom="0.75" header="0.3" footer="0.3"/>
  <pageSetup paperSize="9" scale="38" orientation="portrait"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3</xdr:col>
                    <xdr:colOff>22860</xdr:colOff>
                    <xdr:row>6</xdr:row>
                    <xdr:rowOff>0</xdr:rowOff>
                  </from>
                  <to>
                    <xdr:col>4</xdr:col>
                    <xdr:colOff>68580</xdr:colOff>
                    <xdr:row>7</xdr:row>
                    <xdr:rowOff>236220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4</xdr:col>
                    <xdr:colOff>15240</xdr:colOff>
                    <xdr:row>6</xdr:row>
                    <xdr:rowOff>0</xdr:rowOff>
                  </from>
                  <to>
                    <xdr:col>5</xdr:col>
                    <xdr:colOff>68580</xdr:colOff>
                    <xdr:row>7</xdr:row>
                    <xdr:rowOff>236220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5</xdr:col>
                    <xdr:colOff>15240</xdr:colOff>
                    <xdr:row>6</xdr:row>
                    <xdr:rowOff>0</xdr:rowOff>
                  </from>
                  <to>
                    <xdr:col>6</xdr:col>
                    <xdr:colOff>68580</xdr:colOff>
                    <xdr:row>7</xdr:row>
                    <xdr:rowOff>236220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xdr:col>
                    <xdr:colOff>30480</xdr:colOff>
                    <xdr:row>7</xdr:row>
                    <xdr:rowOff>0</xdr:rowOff>
                  </from>
                  <to>
                    <xdr:col>4</xdr:col>
                    <xdr:colOff>76200</xdr:colOff>
                    <xdr:row>8</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4</xdr:col>
                    <xdr:colOff>30480</xdr:colOff>
                    <xdr:row>7</xdr:row>
                    <xdr:rowOff>0</xdr:rowOff>
                  </from>
                  <to>
                    <xdr:col>5</xdr:col>
                    <xdr:colOff>76200</xdr:colOff>
                    <xdr:row>8</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5</xdr:col>
                    <xdr:colOff>22860</xdr:colOff>
                    <xdr:row>7</xdr:row>
                    <xdr:rowOff>0</xdr:rowOff>
                  </from>
                  <to>
                    <xdr:col>6</xdr:col>
                    <xdr:colOff>76200</xdr:colOff>
                    <xdr:row>8</xdr:row>
                    <xdr:rowOff>22860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xdr:col>
                    <xdr:colOff>30480</xdr:colOff>
                    <xdr:row>8</xdr:row>
                    <xdr:rowOff>0</xdr:rowOff>
                  </from>
                  <to>
                    <xdr:col>4</xdr:col>
                    <xdr:colOff>76200</xdr:colOff>
                    <xdr:row>9</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4</xdr:col>
                    <xdr:colOff>30480</xdr:colOff>
                    <xdr:row>8</xdr:row>
                    <xdr:rowOff>0</xdr:rowOff>
                  </from>
                  <to>
                    <xdr:col>5</xdr:col>
                    <xdr:colOff>76200</xdr:colOff>
                    <xdr:row>9</xdr:row>
                    <xdr:rowOff>22860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5</xdr:col>
                    <xdr:colOff>22860</xdr:colOff>
                    <xdr:row>8</xdr:row>
                    <xdr:rowOff>0</xdr:rowOff>
                  </from>
                  <to>
                    <xdr:col>6</xdr:col>
                    <xdr:colOff>76200</xdr:colOff>
                    <xdr:row>9</xdr:row>
                    <xdr:rowOff>22860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3</xdr:col>
                    <xdr:colOff>30480</xdr:colOff>
                    <xdr:row>9</xdr:row>
                    <xdr:rowOff>0</xdr:rowOff>
                  </from>
                  <to>
                    <xdr:col>4</xdr:col>
                    <xdr:colOff>76200</xdr:colOff>
                    <xdr:row>10</xdr:row>
                    <xdr:rowOff>22860</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4</xdr:col>
                    <xdr:colOff>30480</xdr:colOff>
                    <xdr:row>9</xdr:row>
                    <xdr:rowOff>0</xdr:rowOff>
                  </from>
                  <to>
                    <xdr:col>5</xdr:col>
                    <xdr:colOff>76200</xdr:colOff>
                    <xdr:row>10</xdr:row>
                    <xdr:rowOff>22860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5</xdr:col>
                    <xdr:colOff>22860</xdr:colOff>
                    <xdr:row>9</xdr:row>
                    <xdr:rowOff>0</xdr:rowOff>
                  </from>
                  <to>
                    <xdr:col>6</xdr:col>
                    <xdr:colOff>76200</xdr:colOff>
                    <xdr:row>10</xdr:row>
                    <xdr:rowOff>22860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3</xdr:col>
                    <xdr:colOff>30480</xdr:colOff>
                    <xdr:row>10</xdr:row>
                    <xdr:rowOff>0</xdr:rowOff>
                  </from>
                  <to>
                    <xdr:col>4</xdr:col>
                    <xdr:colOff>76200</xdr:colOff>
                    <xdr:row>11</xdr:row>
                    <xdr:rowOff>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4</xdr:col>
                    <xdr:colOff>30480</xdr:colOff>
                    <xdr:row>10</xdr:row>
                    <xdr:rowOff>0</xdr:rowOff>
                  </from>
                  <to>
                    <xdr:col>5</xdr:col>
                    <xdr:colOff>76200</xdr:colOff>
                    <xdr:row>11</xdr:row>
                    <xdr:rowOff>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5</xdr:col>
                    <xdr:colOff>22860</xdr:colOff>
                    <xdr:row>10</xdr:row>
                    <xdr:rowOff>0</xdr:rowOff>
                  </from>
                  <to>
                    <xdr:col>6</xdr:col>
                    <xdr:colOff>76200</xdr:colOff>
                    <xdr:row>11</xdr:row>
                    <xdr:rowOff>0</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3</xdr:col>
                    <xdr:colOff>30480</xdr:colOff>
                    <xdr:row>12</xdr:row>
                    <xdr:rowOff>0</xdr:rowOff>
                  </from>
                  <to>
                    <xdr:col>4</xdr:col>
                    <xdr:colOff>76200</xdr:colOff>
                    <xdr:row>13</xdr:row>
                    <xdr:rowOff>0</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4</xdr:col>
                    <xdr:colOff>30480</xdr:colOff>
                    <xdr:row>12</xdr:row>
                    <xdr:rowOff>0</xdr:rowOff>
                  </from>
                  <to>
                    <xdr:col>5</xdr:col>
                    <xdr:colOff>76200</xdr:colOff>
                    <xdr:row>13</xdr:row>
                    <xdr:rowOff>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5</xdr:col>
                    <xdr:colOff>22860</xdr:colOff>
                    <xdr:row>12</xdr:row>
                    <xdr:rowOff>0</xdr:rowOff>
                  </from>
                  <to>
                    <xdr:col>6</xdr:col>
                    <xdr:colOff>76200</xdr:colOff>
                    <xdr:row>13</xdr:row>
                    <xdr:rowOff>0</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3</xdr:col>
                    <xdr:colOff>0</xdr:colOff>
                    <xdr:row>22</xdr:row>
                    <xdr:rowOff>7620</xdr:rowOff>
                  </from>
                  <to>
                    <xdr:col>4</xdr:col>
                    <xdr:colOff>53340</xdr:colOff>
                    <xdr:row>23</xdr:row>
                    <xdr:rowOff>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3</xdr:col>
                    <xdr:colOff>281940</xdr:colOff>
                    <xdr:row>22</xdr:row>
                    <xdr:rowOff>7620</xdr:rowOff>
                  </from>
                  <to>
                    <xdr:col>5</xdr:col>
                    <xdr:colOff>45720</xdr:colOff>
                    <xdr:row>23</xdr:row>
                    <xdr:rowOff>0</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4</xdr:col>
                    <xdr:colOff>281940</xdr:colOff>
                    <xdr:row>22</xdr:row>
                    <xdr:rowOff>7620</xdr:rowOff>
                  </from>
                  <to>
                    <xdr:col>6</xdr:col>
                    <xdr:colOff>45720</xdr:colOff>
                    <xdr:row>23</xdr:row>
                    <xdr:rowOff>0</xdr:rowOff>
                  </to>
                </anchor>
              </controlPr>
            </control>
          </mc:Choice>
        </mc:AlternateContent>
        <mc:AlternateContent xmlns:mc="http://schemas.openxmlformats.org/markup-compatibility/2006">
          <mc:Choice Requires="x14">
            <control shapeId="21589" r:id="rId25" name="Check Box 85">
              <controlPr defaultSize="0" autoFill="0" autoLine="0" autoPict="0">
                <anchor moveWithCells="1">
                  <from>
                    <xdr:col>3</xdr:col>
                    <xdr:colOff>38100</xdr:colOff>
                    <xdr:row>24</xdr:row>
                    <xdr:rowOff>0</xdr:rowOff>
                  </from>
                  <to>
                    <xdr:col>4</xdr:col>
                    <xdr:colOff>91440</xdr:colOff>
                    <xdr:row>25</xdr:row>
                    <xdr:rowOff>0</xdr:rowOff>
                  </to>
                </anchor>
              </controlPr>
            </control>
          </mc:Choice>
        </mc:AlternateContent>
        <mc:AlternateContent xmlns:mc="http://schemas.openxmlformats.org/markup-compatibility/2006">
          <mc:Choice Requires="x14">
            <control shapeId="21590" r:id="rId26" name="Check Box 86">
              <controlPr defaultSize="0" autoFill="0" autoLine="0" autoPict="0">
                <anchor moveWithCells="1">
                  <from>
                    <xdr:col>4</xdr:col>
                    <xdr:colOff>38100</xdr:colOff>
                    <xdr:row>24</xdr:row>
                    <xdr:rowOff>0</xdr:rowOff>
                  </from>
                  <to>
                    <xdr:col>5</xdr:col>
                    <xdr:colOff>83820</xdr:colOff>
                    <xdr:row>25</xdr:row>
                    <xdr:rowOff>0</xdr:rowOff>
                  </to>
                </anchor>
              </controlPr>
            </control>
          </mc:Choice>
        </mc:AlternateContent>
        <mc:AlternateContent xmlns:mc="http://schemas.openxmlformats.org/markup-compatibility/2006">
          <mc:Choice Requires="x14">
            <control shapeId="21591" r:id="rId27" name="Check Box 87">
              <controlPr defaultSize="0" autoFill="0" autoLine="0" autoPict="0">
                <anchor moveWithCells="1">
                  <from>
                    <xdr:col>5</xdr:col>
                    <xdr:colOff>38100</xdr:colOff>
                    <xdr:row>24</xdr:row>
                    <xdr:rowOff>0</xdr:rowOff>
                  </from>
                  <to>
                    <xdr:col>6</xdr:col>
                    <xdr:colOff>83820</xdr:colOff>
                    <xdr:row>25</xdr:row>
                    <xdr:rowOff>0</xdr:rowOff>
                  </to>
                </anchor>
              </controlPr>
            </control>
          </mc:Choice>
        </mc:AlternateContent>
        <mc:AlternateContent xmlns:mc="http://schemas.openxmlformats.org/markup-compatibility/2006">
          <mc:Choice Requires="x14">
            <control shapeId="21595" r:id="rId28" name="Check Box 91">
              <controlPr defaultSize="0" autoFill="0" autoLine="0" autoPict="0">
                <anchor moveWithCells="1">
                  <from>
                    <xdr:col>3</xdr:col>
                    <xdr:colOff>0</xdr:colOff>
                    <xdr:row>16</xdr:row>
                    <xdr:rowOff>0</xdr:rowOff>
                  </from>
                  <to>
                    <xdr:col>4</xdr:col>
                    <xdr:colOff>53340</xdr:colOff>
                    <xdr:row>17</xdr:row>
                    <xdr:rowOff>0</xdr:rowOff>
                  </to>
                </anchor>
              </controlPr>
            </control>
          </mc:Choice>
        </mc:AlternateContent>
        <mc:AlternateContent xmlns:mc="http://schemas.openxmlformats.org/markup-compatibility/2006">
          <mc:Choice Requires="x14">
            <control shapeId="21596" r:id="rId29" name="Check Box 92">
              <controlPr defaultSize="0" autoFill="0" autoLine="0" autoPict="0">
                <anchor moveWithCells="1">
                  <from>
                    <xdr:col>3</xdr:col>
                    <xdr:colOff>281940</xdr:colOff>
                    <xdr:row>16</xdr:row>
                    <xdr:rowOff>0</xdr:rowOff>
                  </from>
                  <to>
                    <xdr:col>5</xdr:col>
                    <xdr:colOff>45720</xdr:colOff>
                    <xdr:row>17</xdr:row>
                    <xdr:rowOff>0</xdr:rowOff>
                  </to>
                </anchor>
              </controlPr>
            </control>
          </mc:Choice>
        </mc:AlternateContent>
        <mc:AlternateContent xmlns:mc="http://schemas.openxmlformats.org/markup-compatibility/2006">
          <mc:Choice Requires="x14">
            <control shapeId="21597" r:id="rId30" name="Check Box 93">
              <controlPr defaultSize="0" autoFill="0" autoLine="0" autoPict="0">
                <anchor moveWithCells="1">
                  <from>
                    <xdr:col>4</xdr:col>
                    <xdr:colOff>281940</xdr:colOff>
                    <xdr:row>16</xdr:row>
                    <xdr:rowOff>0</xdr:rowOff>
                  </from>
                  <to>
                    <xdr:col>6</xdr:col>
                    <xdr:colOff>45720</xdr:colOff>
                    <xdr:row>17</xdr:row>
                    <xdr:rowOff>0</xdr:rowOff>
                  </to>
                </anchor>
              </controlPr>
            </control>
          </mc:Choice>
        </mc:AlternateContent>
        <mc:AlternateContent xmlns:mc="http://schemas.openxmlformats.org/markup-compatibility/2006">
          <mc:Choice Requires="x14">
            <control shapeId="21598" r:id="rId31" name="Check Box 94">
              <controlPr defaultSize="0" autoFill="0" autoLine="0" autoPict="0">
                <anchor moveWithCells="1">
                  <from>
                    <xdr:col>3</xdr:col>
                    <xdr:colOff>0</xdr:colOff>
                    <xdr:row>11</xdr:row>
                    <xdr:rowOff>0</xdr:rowOff>
                  </from>
                  <to>
                    <xdr:col>4</xdr:col>
                    <xdr:colOff>53340</xdr:colOff>
                    <xdr:row>12</xdr:row>
                    <xdr:rowOff>0</xdr:rowOff>
                  </to>
                </anchor>
              </controlPr>
            </control>
          </mc:Choice>
        </mc:AlternateContent>
        <mc:AlternateContent xmlns:mc="http://schemas.openxmlformats.org/markup-compatibility/2006">
          <mc:Choice Requires="x14">
            <control shapeId="21599" r:id="rId32" name="Check Box 95">
              <controlPr defaultSize="0" autoFill="0" autoLine="0" autoPict="0">
                <anchor moveWithCells="1">
                  <from>
                    <xdr:col>3</xdr:col>
                    <xdr:colOff>281940</xdr:colOff>
                    <xdr:row>11</xdr:row>
                    <xdr:rowOff>0</xdr:rowOff>
                  </from>
                  <to>
                    <xdr:col>5</xdr:col>
                    <xdr:colOff>45720</xdr:colOff>
                    <xdr:row>12</xdr:row>
                    <xdr:rowOff>0</xdr:rowOff>
                  </to>
                </anchor>
              </controlPr>
            </control>
          </mc:Choice>
        </mc:AlternateContent>
        <mc:AlternateContent xmlns:mc="http://schemas.openxmlformats.org/markup-compatibility/2006">
          <mc:Choice Requires="x14">
            <control shapeId="21600" r:id="rId33" name="Check Box 96">
              <controlPr defaultSize="0" autoFill="0" autoLine="0" autoPict="0">
                <anchor moveWithCells="1">
                  <from>
                    <xdr:col>4</xdr:col>
                    <xdr:colOff>281940</xdr:colOff>
                    <xdr:row>11</xdr:row>
                    <xdr:rowOff>0</xdr:rowOff>
                  </from>
                  <to>
                    <xdr:col>6</xdr:col>
                    <xdr:colOff>45720</xdr:colOff>
                    <xdr:row>12</xdr:row>
                    <xdr:rowOff>0</xdr:rowOff>
                  </to>
                </anchor>
              </controlPr>
            </control>
          </mc:Choice>
        </mc:AlternateContent>
        <mc:AlternateContent xmlns:mc="http://schemas.openxmlformats.org/markup-compatibility/2006">
          <mc:Choice Requires="x14">
            <control shapeId="21601" r:id="rId34" name="Check Box 97">
              <controlPr defaultSize="0" autoFill="0" autoLine="0" autoPict="0">
                <anchor moveWithCells="1">
                  <from>
                    <xdr:col>3</xdr:col>
                    <xdr:colOff>0</xdr:colOff>
                    <xdr:row>13</xdr:row>
                    <xdr:rowOff>0</xdr:rowOff>
                  </from>
                  <to>
                    <xdr:col>4</xdr:col>
                    <xdr:colOff>53340</xdr:colOff>
                    <xdr:row>14</xdr:row>
                    <xdr:rowOff>0</xdr:rowOff>
                  </to>
                </anchor>
              </controlPr>
            </control>
          </mc:Choice>
        </mc:AlternateContent>
        <mc:AlternateContent xmlns:mc="http://schemas.openxmlformats.org/markup-compatibility/2006">
          <mc:Choice Requires="x14">
            <control shapeId="21602" r:id="rId35" name="Check Box 98">
              <controlPr defaultSize="0" autoFill="0" autoLine="0" autoPict="0">
                <anchor moveWithCells="1">
                  <from>
                    <xdr:col>3</xdr:col>
                    <xdr:colOff>281940</xdr:colOff>
                    <xdr:row>13</xdr:row>
                    <xdr:rowOff>0</xdr:rowOff>
                  </from>
                  <to>
                    <xdr:col>5</xdr:col>
                    <xdr:colOff>45720</xdr:colOff>
                    <xdr:row>14</xdr:row>
                    <xdr:rowOff>0</xdr:rowOff>
                  </to>
                </anchor>
              </controlPr>
            </control>
          </mc:Choice>
        </mc:AlternateContent>
        <mc:AlternateContent xmlns:mc="http://schemas.openxmlformats.org/markup-compatibility/2006">
          <mc:Choice Requires="x14">
            <control shapeId="21603" r:id="rId36" name="Check Box 99">
              <controlPr defaultSize="0" autoFill="0" autoLine="0" autoPict="0">
                <anchor moveWithCells="1">
                  <from>
                    <xdr:col>4</xdr:col>
                    <xdr:colOff>281940</xdr:colOff>
                    <xdr:row>13</xdr:row>
                    <xdr:rowOff>0</xdr:rowOff>
                  </from>
                  <to>
                    <xdr:col>6</xdr:col>
                    <xdr:colOff>45720</xdr:colOff>
                    <xdr:row>14</xdr:row>
                    <xdr:rowOff>0</xdr:rowOff>
                  </to>
                </anchor>
              </controlPr>
            </control>
          </mc:Choice>
        </mc:AlternateContent>
        <mc:AlternateContent xmlns:mc="http://schemas.openxmlformats.org/markup-compatibility/2006">
          <mc:Choice Requires="x14">
            <control shapeId="21607" r:id="rId37" name="Check Box 103">
              <controlPr defaultSize="0" autoFill="0" autoLine="0" autoPict="0">
                <anchor moveWithCells="1">
                  <from>
                    <xdr:col>3</xdr:col>
                    <xdr:colOff>0</xdr:colOff>
                    <xdr:row>14</xdr:row>
                    <xdr:rowOff>0</xdr:rowOff>
                  </from>
                  <to>
                    <xdr:col>4</xdr:col>
                    <xdr:colOff>53340</xdr:colOff>
                    <xdr:row>15</xdr:row>
                    <xdr:rowOff>0</xdr:rowOff>
                  </to>
                </anchor>
              </controlPr>
            </control>
          </mc:Choice>
        </mc:AlternateContent>
        <mc:AlternateContent xmlns:mc="http://schemas.openxmlformats.org/markup-compatibility/2006">
          <mc:Choice Requires="x14">
            <control shapeId="21608" r:id="rId38" name="Check Box 104">
              <controlPr defaultSize="0" autoFill="0" autoLine="0" autoPict="0">
                <anchor moveWithCells="1">
                  <from>
                    <xdr:col>3</xdr:col>
                    <xdr:colOff>281940</xdr:colOff>
                    <xdr:row>14</xdr:row>
                    <xdr:rowOff>0</xdr:rowOff>
                  </from>
                  <to>
                    <xdr:col>5</xdr:col>
                    <xdr:colOff>45720</xdr:colOff>
                    <xdr:row>15</xdr:row>
                    <xdr:rowOff>0</xdr:rowOff>
                  </to>
                </anchor>
              </controlPr>
            </control>
          </mc:Choice>
        </mc:AlternateContent>
        <mc:AlternateContent xmlns:mc="http://schemas.openxmlformats.org/markup-compatibility/2006">
          <mc:Choice Requires="x14">
            <control shapeId="21609" r:id="rId39" name="Check Box 105">
              <controlPr defaultSize="0" autoFill="0" autoLine="0" autoPict="0">
                <anchor moveWithCells="1">
                  <from>
                    <xdr:col>4</xdr:col>
                    <xdr:colOff>281940</xdr:colOff>
                    <xdr:row>14</xdr:row>
                    <xdr:rowOff>0</xdr:rowOff>
                  </from>
                  <to>
                    <xdr:col>6</xdr:col>
                    <xdr:colOff>45720</xdr:colOff>
                    <xdr:row>15</xdr:row>
                    <xdr:rowOff>0</xdr:rowOff>
                  </to>
                </anchor>
              </controlPr>
            </control>
          </mc:Choice>
        </mc:AlternateContent>
        <mc:AlternateContent xmlns:mc="http://schemas.openxmlformats.org/markup-compatibility/2006">
          <mc:Choice Requires="x14">
            <control shapeId="21616" r:id="rId40" name="Check Box 112">
              <controlPr defaultSize="0" autoFill="0" autoLine="0" autoPict="0">
                <anchor moveWithCells="1">
                  <from>
                    <xdr:col>3</xdr:col>
                    <xdr:colOff>0</xdr:colOff>
                    <xdr:row>15</xdr:row>
                    <xdr:rowOff>0</xdr:rowOff>
                  </from>
                  <to>
                    <xdr:col>4</xdr:col>
                    <xdr:colOff>53340</xdr:colOff>
                    <xdr:row>16</xdr:row>
                    <xdr:rowOff>0</xdr:rowOff>
                  </to>
                </anchor>
              </controlPr>
            </control>
          </mc:Choice>
        </mc:AlternateContent>
        <mc:AlternateContent xmlns:mc="http://schemas.openxmlformats.org/markup-compatibility/2006">
          <mc:Choice Requires="x14">
            <control shapeId="21617" r:id="rId41" name="Check Box 113">
              <controlPr defaultSize="0" autoFill="0" autoLine="0" autoPict="0">
                <anchor moveWithCells="1">
                  <from>
                    <xdr:col>3</xdr:col>
                    <xdr:colOff>281940</xdr:colOff>
                    <xdr:row>15</xdr:row>
                    <xdr:rowOff>0</xdr:rowOff>
                  </from>
                  <to>
                    <xdr:col>5</xdr:col>
                    <xdr:colOff>45720</xdr:colOff>
                    <xdr:row>16</xdr:row>
                    <xdr:rowOff>0</xdr:rowOff>
                  </to>
                </anchor>
              </controlPr>
            </control>
          </mc:Choice>
        </mc:AlternateContent>
        <mc:AlternateContent xmlns:mc="http://schemas.openxmlformats.org/markup-compatibility/2006">
          <mc:Choice Requires="x14">
            <control shapeId="21618" r:id="rId42" name="Check Box 114">
              <controlPr defaultSize="0" autoFill="0" autoLine="0" autoPict="0">
                <anchor moveWithCells="1">
                  <from>
                    <xdr:col>4</xdr:col>
                    <xdr:colOff>281940</xdr:colOff>
                    <xdr:row>15</xdr:row>
                    <xdr:rowOff>0</xdr:rowOff>
                  </from>
                  <to>
                    <xdr:col>6</xdr:col>
                    <xdr:colOff>45720</xdr:colOff>
                    <xdr:row>16</xdr:row>
                    <xdr:rowOff>0</xdr:rowOff>
                  </to>
                </anchor>
              </controlPr>
            </control>
          </mc:Choice>
        </mc:AlternateContent>
        <mc:AlternateContent xmlns:mc="http://schemas.openxmlformats.org/markup-compatibility/2006">
          <mc:Choice Requires="x14">
            <control shapeId="21619" r:id="rId43" name="Check Box 115">
              <controlPr defaultSize="0" autoFill="0" autoLine="0" autoPict="0">
                <anchor moveWithCells="1">
                  <from>
                    <xdr:col>3</xdr:col>
                    <xdr:colOff>0</xdr:colOff>
                    <xdr:row>17</xdr:row>
                    <xdr:rowOff>0</xdr:rowOff>
                  </from>
                  <to>
                    <xdr:col>4</xdr:col>
                    <xdr:colOff>53340</xdr:colOff>
                    <xdr:row>18</xdr:row>
                    <xdr:rowOff>0</xdr:rowOff>
                  </to>
                </anchor>
              </controlPr>
            </control>
          </mc:Choice>
        </mc:AlternateContent>
        <mc:AlternateContent xmlns:mc="http://schemas.openxmlformats.org/markup-compatibility/2006">
          <mc:Choice Requires="x14">
            <control shapeId="21620" r:id="rId44" name="Check Box 116">
              <controlPr defaultSize="0" autoFill="0" autoLine="0" autoPict="0">
                <anchor moveWithCells="1">
                  <from>
                    <xdr:col>3</xdr:col>
                    <xdr:colOff>281940</xdr:colOff>
                    <xdr:row>17</xdr:row>
                    <xdr:rowOff>0</xdr:rowOff>
                  </from>
                  <to>
                    <xdr:col>5</xdr:col>
                    <xdr:colOff>45720</xdr:colOff>
                    <xdr:row>18</xdr:row>
                    <xdr:rowOff>0</xdr:rowOff>
                  </to>
                </anchor>
              </controlPr>
            </control>
          </mc:Choice>
        </mc:AlternateContent>
        <mc:AlternateContent xmlns:mc="http://schemas.openxmlformats.org/markup-compatibility/2006">
          <mc:Choice Requires="x14">
            <control shapeId="21621" r:id="rId45" name="Check Box 117">
              <controlPr defaultSize="0" autoFill="0" autoLine="0" autoPict="0">
                <anchor moveWithCells="1">
                  <from>
                    <xdr:col>4</xdr:col>
                    <xdr:colOff>281940</xdr:colOff>
                    <xdr:row>17</xdr:row>
                    <xdr:rowOff>0</xdr:rowOff>
                  </from>
                  <to>
                    <xdr:col>6</xdr:col>
                    <xdr:colOff>45720</xdr:colOff>
                    <xdr:row>18</xdr:row>
                    <xdr:rowOff>0</xdr:rowOff>
                  </to>
                </anchor>
              </controlPr>
            </control>
          </mc:Choice>
        </mc:AlternateContent>
        <mc:AlternateContent xmlns:mc="http://schemas.openxmlformats.org/markup-compatibility/2006">
          <mc:Choice Requires="x14">
            <control shapeId="21622" r:id="rId46" name="Check Box 118">
              <controlPr defaultSize="0" autoFill="0" autoLine="0" autoPict="0">
                <anchor moveWithCells="1">
                  <from>
                    <xdr:col>3</xdr:col>
                    <xdr:colOff>0</xdr:colOff>
                    <xdr:row>18</xdr:row>
                    <xdr:rowOff>0</xdr:rowOff>
                  </from>
                  <to>
                    <xdr:col>4</xdr:col>
                    <xdr:colOff>53340</xdr:colOff>
                    <xdr:row>19</xdr:row>
                    <xdr:rowOff>0</xdr:rowOff>
                  </to>
                </anchor>
              </controlPr>
            </control>
          </mc:Choice>
        </mc:AlternateContent>
        <mc:AlternateContent xmlns:mc="http://schemas.openxmlformats.org/markup-compatibility/2006">
          <mc:Choice Requires="x14">
            <control shapeId="21623" r:id="rId47" name="Check Box 119">
              <controlPr defaultSize="0" autoFill="0" autoLine="0" autoPict="0">
                <anchor moveWithCells="1">
                  <from>
                    <xdr:col>3</xdr:col>
                    <xdr:colOff>281940</xdr:colOff>
                    <xdr:row>18</xdr:row>
                    <xdr:rowOff>0</xdr:rowOff>
                  </from>
                  <to>
                    <xdr:col>5</xdr:col>
                    <xdr:colOff>45720</xdr:colOff>
                    <xdr:row>19</xdr:row>
                    <xdr:rowOff>0</xdr:rowOff>
                  </to>
                </anchor>
              </controlPr>
            </control>
          </mc:Choice>
        </mc:AlternateContent>
        <mc:AlternateContent xmlns:mc="http://schemas.openxmlformats.org/markup-compatibility/2006">
          <mc:Choice Requires="x14">
            <control shapeId="21624" r:id="rId48" name="Check Box 120">
              <controlPr defaultSize="0" autoFill="0" autoLine="0" autoPict="0">
                <anchor moveWithCells="1">
                  <from>
                    <xdr:col>4</xdr:col>
                    <xdr:colOff>281940</xdr:colOff>
                    <xdr:row>18</xdr:row>
                    <xdr:rowOff>0</xdr:rowOff>
                  </from>
                  <to>
                    <xdr:col>6</xdr:col>
                    <xdr:colOff>45720</xdr:colOff>
                    <xdr:row>19</xdr:row>
                    <xdr:rowOff>0</xdr:rowOff>
                  </to>
                </anchor>
              </controlPr>
            </control>
          </mc:Choice>
        </mc:AlternateContent>
        <mc:AlternateContent xmlns:mc="http://schemas.openxmlformats.org/markup-compatibility/2006">
          <mc:Choice Requires="x14">
            <control shapeId="21625" r:id="rId49" name="Check Box 121">
              <controlPr defaultSize="0" autoFill="0" autoLine="0" autoPict="0">
                <anchor moveWithCells="1">
                  <from>
                    <xdr:col>3</xdr:col>
                    <xdr:colOff>0</xdr:colOff>
                    <xdr:row>19</xdr:row>
                    <xdr:rowOff>0</xdr:rowOff>
                  </from>
                  <to>
                    <xdr:col>4</xdr:col>
                    <xdr:colOff>53340</xdr:colOff>
                    <xdr:row>20</xdr:row>
                    <xdr:rowOff>0</xdr:rowOff>
                  </to>
                </anchor>
              </controlPr>
            </control>
          </mc:Choice>
        </mc:AlternateContent>
        <mc:AlternateContent xmlns:mc="http://schemas.openxmlformats.org/markup-compatibility/2006">
          <mc:Choice Requires="x14">
            <control shapeId="21626" r:id="rId50" name="Check Box 122">
              <controlPr defaultSize="0" autoFill="0" autoLine="0" autoPict="0">
                <anchor moveWithCells="1">
                  <from>
                    <xdr:col>3</xdr:col>
                    <xdr:colOff>281940</xdr:colOff>
                    <xdr:row>19</xdr:row>
                    <xdr:rowOff>0</xdr:rowOff>
                  </from>
                  <to>
                    <xdr:col>5</xdr:col>
                    <xdr:colOff>45720</xdr:colOff>
                    <xdr:row>20</xdr:row>
                    <xdr:rowOff>0</xdr:rowOff>
                  </to>
                </anchor>
              </controlPr>
            </control>
          </mc:Choice>
        </mc:AlternateContent>
        <mc:AlternateContent xmlns:mc="http://schemas.openxmlformats.org/markup-compatibility/2006">
          <mc:Choice Requires="x14">
            <control shapeId="21627" r:id="rId51" name="Check Box 123">
              <controlPr defaultSize="0" autoFill="0" autoLine="0" autoPict="0">
                <anchor moveWithCells="1">
                  <from>
                    <xdr:col>4</xdr:col>
                    <xdr:colOff>281940</xdr:colOff>
                    <xdr:row>19</xdr:row>
                    <xdr:rowOff>0</xdr:rowOff>
                  </from>
                  <to>
                    <xdr:col>6</xdr:col>
                    <xdr:colOff>45720</xdr:colOff>
                    <xdr:row>20</xdr:row>
                    <xdr:rowOff>0</xdr:rowOff>
                  </to>
                </anchor>
              </controlPr>
            </control>
          </mc:Choice>
        </mc:AlternateContent>
        <mc:AlternateContent xmlns:mc="http://schemas.openxmlformats.org/markup-compatibility/2006">
          <mc:Choice Requires="x14">
            <control shapeId="21628" r:id="rId52" name="Check Box 124">
              <controlPr defaultSize="0" autoFill="0" autoLine="0" autoPict="0">
                <anchor moveWithCells="1">
                  <from>
                    <xdr:col>3</xdr:col>
                    <xdr:colOff>0</xdr:colOff>
                    <xdr:row>20</xdr:row>
                    <xdr:rowOff>0</xdr:rowOff>
                  </from>
                  <to>
                    <xdr:col>4</xdr:col>
                    <xdr:colOff>53340</xdr:colOff>
                    <xdr:row>21</xdr:row>
                    <xdr:rowOff>0</xdr:rowOff>
                  </to>
                </anchor>
              </controlPr>
            </control>
          </mc:Choice>
        </mc:AlternateContent>
        <mc:AlternateContent xmlns:mc="http://schemas.openxmlformats.org/markup-compatibility/2006">
          <mc:Choice Requires="x14">
            <control shapeId="21629" r:id="rId53" name="Check Box 125">
              <controlPr defaultSize="0" autoFill="0" autoLine="0" autoPict="0">
                <anchor moveWithCells="1">
                  <from>
                    <xdr:col>3</xdr:col>
                    <xdr:colOff>281940</xdr:colOff>
                    <xdr:row>20</xdr:row>
                    <xdr:rowOff>0</xdr:rowOff>
                  </from>
                  <to>
                    <xdr:col>5</xdr:col>
                    <xdr:colOff>45720</xdr:colOff>
                    <xdr:row>21</xdr:row>
                    <xdr:rowOff>0</xdr:rowOff>
                  </to>
                </anchor>
              </controlPr>
            </control>
          </mc:Choice>
        </mc:AlternateContent>
        <mc:AlternateContent xmlns:mc="http://schemas.openxmlformats.org/markup-compatibility/2006">
          <mc:Choice Requires="x14">
            <control shapeId="21630" r:id="rId54" name="Check Box 126">
              <controlPr defaultSize="0" autoFill="0" autoLine="0" autoPict="0">
                <anchor moveWithCells="1">
                  <from>
                    <xdr:col>4</xdr:col>
                    <xdr:colOff>281940</xdr:colOff>
                    <xdr:row>20</xdr:row>
                    <xdr:rowOff>0</xdr:rowOff>
                  </from>
                  <to>
                    <xdr:col>6</xdr:col>
                    <xdr:colOff>45720</xdr:colOff>
                    <xdr:row>21</xdr:row>
                    <xdr:rowOff>0</xdr:rowOff>
                  </to>
                </anchor>
              </controlPr>
            </control>
          </mc:Choice>
        </mc:AlternateContent>
        <mc:AlternateContent xmlns:mc="http://schemas.openxmlformats.org/markup-compatibility/2006">
          <mc:Choice Requires="x14">
            <control shapeId="21634" r:id="rId55" name="Check Box 130">
              <controlPr defaultSize="0" autoFill="0" autoLine="0" autoPict="0">
                <anchor moveWithCells="1">
                  <from>
                    <xdr:col>3</xdr:col>
                    <xdr:colOff>0</xdr:colOff>
                    <xdr:row>21</xdr:row>
                    <xdr:rowOff>0</xdr:rowOff>
                  </from>
                  <to>
                    <xdr:col>4</xdr:col>
                    <xdr:colOff>53340</xdr:colOff>
                    <xdr:row>22</xdr:row>
                    <xdr:rowOff>0</xdr:rowOff>
                  </to>
                </anchor>
              </controlPr>
            </control>
          </mc:Choice>
        </mc:AlternateContent>
        <mc:AlternateContent xmlns:mc="http://schemas.openxmlformats.org/markup-compatibility/2006">
          <mc:Choice Requires="x14">
            <control shapeId="21635" r:id="rId56" name="Check Box 131">
              <controlPr defaultSize="0" autoFill="0" autoLine="0" autoPict="0">
                <anchor moveWithCells="1">
                  <from>
                    <xdr:col>3</xdr:col>
                    <xdr:colOff>281940</xdr:colOff>
                    <xdr:row>21</xdr:row>
                    <xdr:rowOff>0</xdr:rowOff>
                  </from>
                  <to>
                    <xdr:col>5</xdr:col>
                    <xdr:colOff>45720</xdr:colOff>
                    <xdr:row>22</xdr:row>
                    <xdr:rowOff>0</xdr:rowOff>
                  </to>
                </anchor>
              </controlPr>
            </control>
          </mc:Choice>
        </mc:AlternateContent>
        <mc:AlternateContent xmlns:mc="http://schemas.openxmlformats.org/markup-compatibility/2006">
          <mc:Choice Requires="x14">
            <control shapeId="21636" r:id="rId57" name="Check Box 132">
              <controlPr defaultSize="0" autoFill="0" autoLine="0" autoPict="0">
                <anchor moveWithCells="1">
                  <from>
                    <xdr:col>4</xdr:col>
                    <xdr:colOff>281940</xdr:colOff>
                    <xdr:row>21</xdr:row>
                    <xdr:rowOff>0</xdr:rowOff>
                  </from>
                  <to>
                    <xdr:col>6</xdr:col>
                    <xdr:colOff>45720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55" yWindow="429" count="4">
        <x14:dataValidation type="list" allowBlank="1" showInputMessage="1" showErrorMessage="1" xr:uid="{00000000-0002-0000-1000-000007000000}">
          <x14:formula1>
            <xm:f>Lists!$D$4:$D$9</xm:f>
          </x14:formula1>
          <xm:sqref>O7 J7</xm:sqref>
        </x14:dataValidation>
        <x14:dataValidation type="list" allowBlank="1" showInputMessage="1" showErrorMessage="1" xr:uid="{00000000-0002-0000-1000-000008000000}">
          <x14:formula1>
            <xm:f>Lists!$E$4:$E$8</xm:f>
          </x14:formula1>
          <xm:sqref>P7 K7</xm:sqref>
        </x14:dataValidation>
        <x14:dataValidation type="list" allowBlank="1" showInputMessage="1" showErrorMessage="1" xr:uid="{00000000-0002-0000-1000-000009000000}">
          <x14:formula1>
            <xm:f>Lists!$G$4:$G$9</xm:f>
          </x14:formula1>
          <xm:sqref>O8 J8</xm:sqref>
        </x14:dataValidation>
        <x14:dataValidation type="list" allowBlank="1" showInputMessage="1" showErrorMessage="1" xr:uid="{00000000-0002-0000-1000-00000A000000}">
          <x14:formula1>
            <xm:f>Lists!$H$4:$H$8</xm:f>
          </x14:formula1>
          <xm:sqref>P8 K8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1"/>
  </sheetPr>
  <dimension ref="A1:P40"/>
  <sheetViews>
    <sheetView showGridLines="0" zoomScale="85" zoomScaleNormal="85" workbookViewId="0">
      <pane xSplit="1" ySplit="6" topLeftCell="B7" activePane="bottomRight" state="frozen"/>
      <selection pane="topRight" activeCell="B1" sqref="B1"/>
      <selection pane="bottomLeft" activeCell="A7" sqref="A7"/>
      <selection pane="bottomRight" activeCell="B21" sqref="B21:P21"/>
    </sheetView>
  </sheetViews>
  <sheetFormatPr defaultRowHeight="14.4" x14ac:dyDescent="0.3"/>
  <cols>
    <col min="1" max="1" width="21.21875" customWidth="1"/>
    <col min="2" max="2" width="8.77734375" customWidth="1"/>
    <col min="3" max="3" width="14.77734375" customWidth="1"/>
    <col min="15" max="15" width="11.77734375" customWidth="1"/>
    <col min="16" max="16" width="42.21875" customWidth="1"/>
  </cols>
  <sheetData>
    <row r="1" spans="1:16" ht="15.6" x14ac:dyDescent="0.3">
      <c r="A1" s="156" t="s">
        <v>319</v>
      </c>
      <c r="D1" s="105"/>
    </row>
    <row r="2" spans="1:16" s="1" customFormat="1" ht="15" x14ac:dyDescent="0.25">
      <c r="A2" s="156" t="s">
        <v>318</v>
      </c>
      <c r="D2" s="156"/>
      <c r="K2" s="604" t="s">
        <v>556</v>
      </c>
      <c r="L2" s="604"/>
      <c r="M2" s="604"/>
      <c r="N2" s="604"/>
      <c r="O2" s="604"/>
      <c r="P2" s="605"/>
    </row>
    <row r="3" spans="1:16" s="1" customFormat="1" ht="15" x14ac:dyDescent="0.25">
      <c r="A3" s="156" t="s">
        <v>502</v>
      </c>
      <c r="D3" s="156"/>
    </row>
    <row r="4" spans="1:16" x14ac:dyDescent="0.3">
      <c r="C4" s="114"/>
      <c r="D4" s="114"/>
      <c r="E4" s="114"/>
      <c r="F4" s="114"/>
      <c r="G4" s="114"/>
      <c r="H4" s="114"/>
    </row>
    <row r="5" spans="1:16" ht="15.75" customHeight="1" x14ac:dyDescent="0.3">
      <c r="A5" s="620" t="s">
        <v>495</v>
      </c>
      <c r="B5" s="621"/>
      <c r="C5" s="621"/>
      <c r="D5" s="621"/>
      <c r="E5" s="621"/>
      <c r="F5" s="621"/>
      <c r="G5" s="621"/>
      <c r="H5" s="621"/>
      <c r="I5" s="621"/>
      <c r="J5" s="621"/>
      <c r="K5" s="621"/>
      <c r="L5" s="621"/>
      <c r="M5" s="621"/>
      <c r="N5" s="622"/>
      <c r="O5" s="622"/>
      <c r="P5" s="622"/>
    </row>
    <row r="6" spans="1:16" ht="15.75" customHeight="1" x14ac:dyDescent="0.3">
      <c r="A6" s="623" t="s">
        <v>268</v>
      </c>
      <c r="B6" s="624"/>
      <c r="C6" s="622"/>
      <c r="D6" s="622"/>
      <c r="E6" s="622"/>
      <c r="F6" s="622"/>
      <c r="G6" s="622"/>
      <c r="H6" s="622"/>
      <c r="I6" s="622"/>
      <c r="J6" s="622"/>
      <c r="K6" s="622"/>
      <c r="L6" s="622"/>
      <c r="M6" s="622"/>
      <c r="N6" s="622"/>
      <c r="O6" s="622"/>
      <c r="P6" s="622"/>
    </row>
    <row r="7" spans="1:16" ht="24" customHeight="1" x14ac:dyDescent="0.3">
      <c r="A7" s="295" t="s">
        <v>607</v>
      </c>
      <c r="B7" s="643" t="s">
        <v>608</v>
      </c>
      <c r="C7" s="644"/>
      <c r="D7" s="644"/>
      <c r="E7" s="644"/>
      <c r="F7" s="644"/>
      <c r="G7" s="644"/>
      <c r="H7" s="644"/>
      <c r="I7" s="644"/>
      <c r="J7" s="644"/>
      <c r="K7" s="644"/>
      <c r="L7" s="644"/>
      <c r="M7" s="644"/>
      <c r="N7" s="644"/>
      <c r="O7" s="644"/>
      <c r="P7" s="644"/>
    </row>
    <row r="8" spans="1:16" ht="93" customHeight="1" x14ac:dyDescent="0.3">
      <c r="A8" s="157" t="s">
        <v>333</v>
      </c>
      <c r="B8" s="609" t="s">
        <v>548</v>
      </c>
      <c r="C8" s="610"/>
      <c r="D8" s="610"/>
      <c r="E8" s="610"/>
      <c r="F8" s="610"/>
      <c r="G8" s="610"/>
      <c r="H8" s="610"/>
      <c r="I8" s="610"/>
      <c r="J8" s="610"/>
      <c r="K8" s="610"/>
      <c r="L8" s="610"/>
      <c r="M8" s="610"/>
      <c r="N8" s="610"/>
      <c r="O8" s="610"/>
      <c r="P8" s="611"/>
    </row>
    <row r="9" spans="1:16" ht="47.25" customHeight="1" x14ac:dyDescent="0.3">
      <c r="A9" s="157" t="s">
        <v>334</v>
      </c>
      <c r="B9" s="609" t="s">
        <v>549</v>
      </c>
      <c r="C9" s="610"/>
      <c r="D9" s="610"/>
      <c r="E9" s="610"/>
      <c r="F9" s="610"/>
      <c r="G9" s="610"/>
      <c r="H9" s="610"/>
      <c r="I9" s="610"/>
      <c r="J9" s="610"/>
      <c r="K9" s="610"/>
      <c r="L9" s="610"/>
      <c r="M9" s="610"/>
      <c r="N9" s="610"/>
      <c r="O9" s="610"/>
      <c r="P9" s="611"/>
    </row>
    <row r="10" spans="1:16" ht="111.75" customHeight="1" x14ac:dyDescent="0.3">
      <c r="A10" s="645" t="s">
        <v>336</v>
      </c>
      <c r="B10" s="648" t="s">
        <v>551</v>
      </c>
      <c r="C10" s="634"/>
      <c r="D10" s="634"/>
      <c r="E10" s="634"/>
      <c r="F10" s="634"/>
      <c r="G10" s="634"/>
      <c r="H10" s="634"/>
      <c r="I10" s="634"/>
      <c r="J10" s="634"/>
      <c r="K10" s="634"/>
      <c r="L10" s="634"/>
      <c r="M10" s="634"/>
      <c r="N10" s="634"/>
      <c r="O10" s="634"/>
      <c r="P10" s="635"/>
    </row>
    <row r="11" spans="1:16" s="155" customFormat="1" ht="21" customHeight="1" x14ac:dyDescent="0.3">
      <c r="A11" s="646"/>
      <c r="B11" s="636" t="s">
        <v>496</v>
      </c>
      <c r="C11" s="649"/>
      <c r="D11" s="649"/>
      <c r="E11" s="649"/>
      <c r="F11" s="649"/>
      <c r="G11" s="649"/>
      <c r="H11" s="649"/>
      <c r="I11" s="649"/>
      <c r="J11" s="649"/>
      <c r="K11" s="649"/>
      <c r="L11" s="649"/>
      <c r="M11" s="649"/>
      <c r="N11" s="649"/>
      <c r="O11" s="649"/>
      <c r="P11" s="650"/>
    </row>
    <row r="12" spans="1:16" ht="57.75" customHeight="1" x14ac:dyDescent="0.3">
      <c r="A12" s="630" t="s">
        <v>534</v>
      </c>
      <c r="B12" s="625" t="s">
        <v>552</v>
      </c>
      <c r="C12" s="634"/>
      <c r="D12" s="634"/>
      <c r="E12" s="634"/>
      <c r="F12" s="634"/>
      <c r="G12" s="634"/>
      <c r="H12" s="634"/>
      <c r="I12" s="634"/>
      <c r="J12" s="634"/>
      <c r="K12" s="634"/>
      <c r="L12" s="634"/>
      <c r="M12" s="634"/>
      <c r="N12" s="634"/>
      <c r="O12" s="634"/>
      <c r="P12" s="635"/>
    </row>
    <row r="13" spans="1:16" ht="24" customHeight="1" x14ac:dyDescent="0.3">
      <c r="A13" s="647"/>
      <c r="B13" s="651" t="s">
        <v>497</v>
      </c>
      <c r="C13" s="652"/>
      <c r="D13" s="652"/>
      <c r="E13" s="652"/>
      <c r="F13" s="652"/>
      <c r="G13" s="652"/>
      <c r="H13" s="652"/>
      <c r="I13" s="652"/>
      <c r="J13" s="652"/>
      <c r="K13" s="652"/>
      <c r="L13" s="652"/>
      <c r="M13" s="652"/>
      <c r="N13" s="652"/>
      <c r="O13" s="652"/>
      <c r="P13" s="653"/>
    </row>
    <row r="14" spans="1:16" s="156" customFormat="1" ht="17.25" customHeight="1" x14ac:dyDescent="0.25">
      <c r="A14" s="631"/>
      <c r="B14" s="636" t="s">
        <v>498</v>
      </c>
      <c r="C14" s="637"/>
      <c r="D14" s="637"/>
      <c r="E14" s="637"/>
      <c r="F14" s="637"/>
      <c r="G14" s="637"/>
      <c r="H14" s="637"/>
      <c r="I14" s="637"/>
      <c r="J14" s="637"/>
      <c r="K14" s="637"/>
      <c r="L14" s="637"/>
      <c r="M14" s="637"/>
      <c r="N14" s="637"/>
      <c r="O14" s="637"/>
      <c r="P14" s="638"/>
    </row>
    <row r="15" spans="1:16" ht="111" customHeight="1" x14ac:dyDescent="0.3">
      <c r="A15" s="630" t="s">
        <v>338</v>
      </c>
      <c r="B15" s="625" t="s">
        <v>553</v>
      </c>
      <c r="C15" s="634"/>
      <c r="D15" s="634"/>
      <c r="E15" s="634"/>
      <c r="F15" s="634"/>
      <c r="G15" s="634"/>
      <c r="H15" s="634"/>
      <c r="I15" s="634"/>
      <c r="J15" s="634"/>
      <c r="K15" s="634"/>
      <c r="L15" s="634"/>
      <c r="M15" s="634"/>
      <c r="N15" s="634"/>
      <c r="O15" s="634"/>
      <c r="P15" s="635"/>
    </row>
    <row r="16" spans="1:16" ht="23.25" customHeight="1" x14ac:dyDescent="0.3">
      <c r="A16" s="631"/>
      <c r="B16" s="636" t="s">
        <v>499</v>
      </c>
      <c r="C16" s="637"/>
      <c r="D16" s="637"/>
      <c r="E16" s="637"/>
      <c r="F16" s="637"/>
      <c r="G16" s="637"/>
      <c r="H16" s="637"/>
      <c r="I16" s="637"/>
      <c r="J16" s="637"/>
      <c r="K16" s="637"/>
      <c r="L16" s="637"/>
      <c r="M16" s="637"/>
      <c r="N16" s="637"/>
      <c r="O16" s="637"/>
      <c r="P16" s="638"/>
    </row>
    <row r="17" spans="1:16" ht="27" customHeight="1" x14ac:dyDescent="0.3">
      <c r="A17" s="639" t="s">
        <v>575</v>
      </c>
      <c r="B17" s="625"/>
      <c r="C17" s="626"/>
      <c r="D17" s="626"/>
      <c r="E17" s="626"/>
      <c r="F17" s="626"/>
      <c r="G17" s="626"/>
      <c r="H17" s="626"/>
      <c r="I17" s="626"/>
      <c r="J17" s="626"/>
      <c r="K17" s="626"/>
      <c r="L17" s="626"/>
      <c r="M17" s="626"/>
      <c r="N17" s="626"/>
      <c r="O17" s="626"/>
      <c r="P17" s="627"/>
    </row>
    <row r="18" spans="1:16" ht="24.75" customHeight="1" x14ac:dyDescent="0.3">
      <c r="A18" s="640"/>
      <c r="B18" s="636"/>
      <c r="C18" s="641"/>
      <c r="D18" s="641"/>
      <c r="E18" s="641"/>
      <c r="F18" s="641"/>
      <c r="G18" s="641"/>
      <c r="H18" s="641"/>
      <c r="I18" s="641"/>
      <c r="J18" s="641"/>
      <c r="K18" s="641"/>
      <c r="L18" s="641"/>
      <c r="M18" s="641"/>
      <c r="N18" s="641"/>
      <c r="O18" s="641"/>
      <c r="P18" s="642"/>
    </row>
    <row r="19" spans="1:16" ht="60" customHeight="1" x14ac:dyDescent="0.3">
      <c r="A19" s="639" t="s">
        <v>335</v>
      </c>
      <c r="B19" s="625" t="s">
        <v>550</v>
      </c>
      <c r="C19" s="626"/>
      <c r="D19" s="626"/>
      <c r="E19" s="626"/>
      <c r="F19" s="626"/>
      <c r="G19" s="626"/>
      <c r="H19" s="626"/>
      <c r="I19" s="626"/>
      <c r="J19" s="626"/>
      <c r="K19" s="626"/>
      <c r="L19" s="626"/>
      <c r="M19" s="626"/>
      <c r="N19" s="626"/>
      <c r="O19" s="626"/>
      <c r="P19" s="627"/>
    </row>
    <row r="20" spans="1:16" ht="24.75" customHeight="1" x14ac:dyDescent="0.3">
      <c r="A20" s="640"/>
      <c r="B20" s="636" t="s">
        <v>501</v>
      </c>
      <c r="C20" s="641"/>
      <c r="D20" s="641"/>
      <c r="E20" s="641"/>
      <c r="F20" s="641"/>
      <c r="G20" s="641"/>
      <c r="H20" s="641"/>
      <c r="I20" s="641"/>
      <c r="J20" s="641"/>
      <c r="K20" s="641"/>
      <c r="L20" s="641"/>
      <c r="M20" s="641"/>
      <c r="N20" s="641"/>
      <c r="O20" s="641"/>
      <c r="P20" s="642"/>
    </row>
    <row r="21" spans="1:16" ht="89.25" customHeight="1" x14ac:dyDescent="0.3">
      <c r="A21" s="632" t="s">
        <v>339</v>
      </c>
      <c r="B21" s="625" t="s">
        <v>554</v>
      </c>
      <c r="C21" s="634"/>
      <c r="D21" s="634"/>
      <c r="E21" s="634"/>
      <c r="F21" s="634"/>
      <c r="G21" s="634"/>
      <c r="H21" s="634"/>
      <c r="I21" s="634"/>
      <c r="J21" s="634"/>
      <c r="K21" s="634"/>
      <c r="L21" s="634"/>
      <c r="M21" s="634"/>
      <c r="N21" s="634"/>
      <c r="O21" s="634"/>
      <c r="P21" s="635"/>
    </row>
    <row r="22" spans="1:16" ht="31.5" customHeight="1" x14ac:dyDescent="0.3">
      <c r="A22" s="633"/>
      <c r="B22" s="636" t="s">
        <v>500</v>
      </c>
      <c r="C22" s="637"/>
      <c r="D22" s="637"/>
      <c r="E22" s="637"/>
      <c r="F22" s="637"/>
      <c r="G22" s="637"/>
      <c r="H22" s="637"/>
      <c r="I22" s="637"/>
      <c r="J22" s="637"/>
      <c r="K22" s="637"/>
      <c r="L22" s="637"/>
      <c r="M22" s="637"/>
      <c r="N22" s="637"/>
      <c r="O22" s="637"/>
      <c r="P22" s="638"/>
    </row>
    <row r="23" spans="1:16" ht="86.25" customHeight="1" x14ac:dyDescent="0.3">
      <c r="A23" s="154" t="s">
        <v>280</v>
      </c>
      <c r="B23" s="609" t="s">
        <v>555</v>
      </c>
      <c r="C23" s="610"/>
      <c r="D23" s="610"/>
      <c r="E23" s="610"/>
      <c r="F23" s="610"/>
      <c r="G23" s="610"/>
      <c r="H23" s="610"/>
      <c r="I23" s="610"/>
      <c r="J23" s="610"/>
      <c r="K23" s="610"/>
      <c r="L23" s="610"/>
      <c r="M23" s="610"/>
      <c r="N23" s="610"/>
      <c r="O23" s="610"/>
      <c r="P23" s="611"/>
    </row>
    <row r="24" spans="1:16" ht="18.75" customHeight="1" thickBot="1" x14ac:dyDescent="0.35"/>
    <row r="25" spans="1:16" ht="23.25" customHeight="1" thickBot="1" x14ac:dyDescent="0.35">
      <c r="A25" s="612" t="s">
        <v>532</v>
      </c>
      <c r="B25" s="613"/>
      <c r="C25" s="614"/>
      <c r="D25" s="614"/>
      <c r="E25" s="614"/>
      <c r="F25" s="614"/>
      <c r="G25" s="614"/>
      <c r="H25" s="614"/>
      <c r="I25" s="614"/>
      <c r="J25" s="614"/>
      <c r="K25" s="614"/>
      <c r="L25" s="614"/>
      <c r="M25" s="614"/>
      <c r="N25" s="614"/>
      <c r="O25" s="614"/>
      <c r="P25" s="615"/>
    </row>
    <row r="26" spans="1:16" ht="64.5" customHeight="1" x14ac:dyDescent="0.3">
      <c r="A26" s="617" t="s">
        <v>533</v>
      </c>
      <c r="B26" s="267">
        <v>5</v>
      </c>
      <c r="C26" s="267" t="s">
        <v>110</v>
      </c>
      <c r="D26" s="616" t="s">
        <v>535</v>
      </c>
      <c r="E26" s="616"/>
      <c r="F26" s="616"/>
      <c r="G26" s="616"/>
      <c r="H26" s="616"/>
      <c r="I26" s="616"/>
      <c r="J26" s="616"/>
      <c r="K26" s="616"/>
      <c r="L26" s="616"/>
      <c r="M26" s="616"/>
      <c r="N26" s="616"/>
      <c r="O26" s="616"/>
      <c r="P26" s="616"/>
    </row>
    <row r="27" spans="1:16" ht="63" customHeight="1" x14ac:dyDescent="0.3">
      <c r="A27" s="618"/>
      <c r="B27" s="255">
        <v>4</v>
      </c>
      <c r="C27" s="255" t="s">
        <v>111</v>
      </c>
      <c r="D27" s="560" t="s">
        <v>536</v>
      </c>
      <c r="E27" s="560"/>
      <c r="F27" s="560"/>
      <c r="G27" s="560"/>
      <c r="H27" s="560"/>
      <c r="I27" s="560"/>
      <c r="J27" s="560"/>
      <c r="K27" s="560"/>
      <c r="L27" s="560"/>
      <c r="M27" s="560"/>
      <c r="N27" s="560"/>
      <c r="O27" s="560"/>
      <c r="P27" s="560"/>
    </row>
    <row r="28" spans="1:16" ht="65.25" customHeight="1" x14ac:dyDescent="0.3">
      <c r="A28" s="618"/>
      <c r="B28" s="255">
        <v>3</v>
      </c>
      <c r="C28" s="255" t="s">
        <v>537</v>
      </c>
      <c r="D28" s="560" t="s">
        <v>538</v>
      </c>
      <c r="E28" s="560"/>
      <c r="F28" s="560"/>
      <c r="G28" s="560"/>
      <c r="H28" s="560"/>
      <c r="I28" s="560"/>
      <c r="J28" s="560"/>
      <c r="K28" s="560"/>
      <c r="L28" s="560"/>
      <c r="M28" s="560"/>
      <c r="N28" s="560"/>
      <c r="O28" s="560"/>
      <c r="P28" s="560"/>
    </row>
    <row r="29" spans="1:16" ht="34.5" customHeight="1" x14ac:dyDescent="0.3">
      <c r="A29" s="618"/>
      <c r="B29" s="255">
        <v>2</v>
      </c>
      <c r="C29" s="255" t="s">
        <v>113</v>
      </c>
      <c r="D29" s="560" t="s">
        <v>539</v>
      </c>
      <c r="E29" s="560"/>
      <c r="F29" s="560"/>
      <c r="G29" s="560"/>
      <c r="H29" s="560"/>
      <c r="I29" s="560"/>
      <c r="J29" s="560"/>
      <c r="K29" s="560"/>
      <c r="L29" s="560"/>
      <c r="M29" s="560"/>
      <c r="N29" s="560"/>
      <c r="O29" s="560"/>
      <c r="P29" s="560"/>
    </row>
    <row r="30" spans="1:16" ht="27.75" customHeight="1" thickBot="1" x14ac:dyDescent="0.35">
      <c r="A30" s="619"/>
      <c r="B30" s="268">
        <v>1</v>
      </c>
      <c r="C30" s="268" t="s">
        <v>114</v>
      </c>
      <c r="D30" s="564" t="s">
        <v>540</v>
      </c>
      <c r="E30" s="564"/>
      <c r="F30" s="564"/>
      <c r="G30" s="564"/>
      <c r="H30" s="564"/>
      <c r="I30" s="564"/>
      <c r="J30" s="564"/>
      <c r="K30" s="564"/>
      <c r="L30" s="564"/>
      <c r="M30" s="564"/>
      <c r="N30" s="564"/>
      <c r="O30" s="564"/>
      <c r="P30" s="564"/>
    </row>
    <row r="31" spans="1:16" ht="24" customHeight="1" thickBot="1" x14ac:dyDescent="0.35">
      <c r="A31" s="269" t="s">
        <v>115</v>
      </c>
      <c r="B31" s="270">
        <v>0</v>
      </c>
      <c r="C31" s="270" t="s">
        <v>541</v>
      </c>
      <c r="D31" s="628" t="s">
        <v>542</v>
      </c>
      <c r="E31" s="628"/>
      <c r="F31" s="628"/>
      <c r="G31" s="628"/>
      <c r="H31" s="628"/>
      <c r="I31" s="628"/>
      <c r="J31" s="628"/>
      <c r="K31" s="628"/>
      <c r="L31" s="628"/>
      <c r="M31" s="628"/>
      <c r="N31" s="628"/>
      <c r="O31" s="628"/>
      <c r="P31" s="628"/>
    </row>
    <row r="32" spans="1:16" ht="24" customHeight="1" x14ac:dyDescent="0.3">
      <c r="A32" s="606" t="s">
        <v>117</v>
      </c>
      <c r="B32" s="254">
        <v>-1</v>
      </c>
      <c r="C32" s="254" t="s">
        <v>114</v>
      </c>
      <c r="D32" s="629" t="s">
        <v>543</v>
      </c>
      <c r="E32" s="629"/>
      <c r="F32" s="629"/>
      <c r="G32" s="629"/>
      <c r="H32" s="629"/>
      <c r="I32" s="629"/>
      <c r="J32" s="629"/>
      <c r="K32" s="629"/>
      <c r="L32" s="629"/>
      <c r="M32" s="629"/>
      <c r="N32" s="629"/>
      <c r="O32" s="629"/>
      <c r="P32" s="629"/>
    </row>
    <row r="33" spans="1:16" ht="21" customHeight="1" x14ac:dyDescent="0.3">
      <c r="A33" s="607"/>
      <c r="B33" s="255">
        <v>-2</v>
      </c>
      <c r="C33" s="267" t="s">
        <v>113</v>
      </c>
      <c r="D33" s="560" t="s">
        <v>544</v>
      </c>
      <c r="E33" s="560"/>
      <c r="F33" s="560"/>
      <c r="G33" s="560"/>
      <c r="H33" s="560"/>
      <c r="I33" s="560"/>
      <c r="J33" s="560"/>
      <c r="K33" s="560"/>
      <c r="L33" s="560"/>
      <c r="M33" s="560"/>
      <c r="N33" s="560"/>
      <c r="O33" s="560"/>
      <c r="P33" s="560"/>
    </row>
    <row r="34" spans="1:16" ht="24.75" customHeight="1" x14ac:dyDescent="0.3">
      <c r="A34" s="607"/>
      <c r="B34" s="255">
        <v>-3</v>
      </c>
      <c r="C34" s="255" t="s">
        <v>537</v>
      </c>
      <c r="D34" s="560" t="s">
        <v>545</v>
      </c>
      <c r="E34" s="560"/>
      <c r="F34" s="560"/>
      <c r="G34" s="560"/>
      <c r="H34" s="560"/>
      <c r="I34" s="560"/>
      <c r="J34" s="560"/>
      <c r="K34" s="560"/>
      <c r="L34" s="560"/>
      <c r="M34" s="560"/>
      <c r="N34" s="560"/>
      <c r="O34" s="560"/>
      <c r="P34" s="560"/>
    </row>
    <row r="35" spans="1:16" ht="28.5" customHeight="1" x14ac:dyDescent="0.3">
      <c r="A35" s="607"/>
      <c r="B35" s="255">
        <v>-4</v>
      </c>
      <c r="C35" s="255" t="s">
        <v>111</v>
      </c>
      <c r="D35" s="560" t="s">
        <v>546</v>
      </c>
      <c r="E35" s="560"/>
      <c r="F35" s="560"/>
      <c r="G35" s="560"/>
      <c r="H35" s="560"/>
      <c r="I35" s="560"/>
      <c r="J35" s="560"/>
      <c r="K35" s="560"/>
      <c r="L35" s="560"/>
      <c r="M35" s="560"/>
      <c r="N35" s="560"/>
      <c r="O35" s="560"/>
      <c r="P35" s="560"/>
    </row>
    <row r="36" spans="1:16" ht="48.75" customHeight="1" thickBot="1" x14ac:dyDescent="0.35">
      <c r="A36" s="608"/>
      <c r="B36" s="268">
        <v>-5</v>
      </c>
      <c r="C36" s="268" t="s">
        <v>110</v>
      </c>
      <c r="D36" s="564" t="s">
        <v>547</v>
      </c>
      <c r="E36" s="564"/>
      <c r="F36" s="564"/>
      <c r="G36" s="564"/>
      <c r="H36" s="564"/>
      <c r="I36" s="564"/>
      <c r="J36" s="564"/>
      <c r="K36" s="564"/>
      <c r="L36" s="564"/>
      <c r="M36" s="564"/>
      <c r="N36" s="564"/>
      <c r="O36" s="564"/>
      <c r="P36" s="564"/>
    </row>
    <row r="40" spans="1:16" x14ac:dyDescent="0.3">
      <c r="B40" s="9"/>
    </row>
  </sheetData>
  <mergeCells count="40">
    <mergeCell ref="B7:P7"/>
    <mergeCell ref="A10:A11"/>
    <mergeCell ref="A12:A14"/>
    <mergeCell ref="B21:P21"/>
    <mergeCell ref="B22:P22"/>
    <mergeCell ref="B14:P14"/>
    <mergeCell ref="B20:P20"/>
    <mergeCell ref="B10:P10"/>
    <mergeCell ref="B11:P11"/>
    <mergeCell ref="B12:P12"/>
    <mergeCell ref="B13:P13"/>
    <mergeCell ref="D31:P31"/>
    <mergeCell ref="D32:P32"/>
    <mergeCell ref="D33:P33"/>
    <mergeCell ref="A15:A16"/>
    <mergeCell ref="A21:A22"/>
    <mergeCell ref="B15:P15"/>
    <mergeCell ref="B16:P16"/>
    <mergeCell ref="D29:P29"/>
    <mergeCell ref="D30:P30"/>
    <mergeCell ref="A17:A18"/>
    <mergeCell ref="B17:P17"/>
    <mergeCell ref="B18:P18"/>
    <mergeCell ref="A19:A20"/>
    <mergeCell ref="K2:P2"/>
    <mergeCell ref="D34:P34"/>
    <mergeCell ref="D35:P35"/>
    <mergeCell ref="D36:P36"/>
    <mergeCell ref="A32:A36"/>
    <mergeCell ref="B23:P23"/>
    <mergeCell ref="A25:P25"/>
    <mergeCell ref="D26:P26"/>
    <mergeCell ref="D27:P27"/>
    <mergeCell ref="D28:P28"/>
    <mergeCell ref="A26:A30"/>
    <mergeCell ref="A5:P5"/>
    <mergeCell ref="A6:P6"/>
    <mergeCell ref="B8:P8"/>
    <mergeCell ref="B9:P9"/>
    <mergeCell ref="B19:P19"/>
  </mergeCells>
  <hyperlinks>
    <hyperlink ref="A1" location="'PART 1 Initial Assessment'!A1" display="Return to Part 1 - Initial Assessment tab" xr:uid="{00000000-0004-0000-1900-000000000000}"/>
    <hyperlink ref="A2" location="'PART 2 Full Assessment'!A1" display="Return to Part 2 - Full Assessment tab " xr:uid="{00000000-0004-0000-1900-000001000000}"/>
    <hyperlink ref="A3" location="Sustainability!A1" display="Return to sutsainability tab" xr:uid="{00000000-0004-0000-1900-000002000000}"/>
    <hyperlink ref="B11" r:id="rId1" xr:uid="{00000000-0004-0000-1900-000003000000}"/>
    <hyperlink ref="B13" r:id="rId2" xr:uid="{00000000-0004-0000-1900-000004000000}"/>
    <hyperlink ref="B14" r:id="rId3" xr:uid="{00000000-0004-0000-1900-000005000000}"/>
    <hyperlink ref="B16" r:id="rId4" xr:uid="{00000000-0004-0000-1900-000006000000}"/>
    <hyperlink ref="B22" r:id="rId5" xr:uid="{00000000-0004-0000-1900-000007000000}"/>
    <hyperlink ref="B20" r:id="rId6" xr:uid="{00000000-0004-0000-1900-000008000000}"/>
    <hyperlink ref="K2:O2" location="'Sustainability Guidance'!A22" display="click here for link to guide choices for the impact matrix" xr:uid="{00000000-0004-0000-1900-000009000000}"/>
    <hyperlink ref="B11:P11" r:id="rId7" display="Sustainable Development Unit - HOTT (Health Outcomes of Travel Tool) " xr:uid="{00000000-0004-0000-1900-00000A000000}"/>
    <hyperlink ref="B13:P13" r:id="rId8" display="Public Services (Social Value) Act 2012" xr:uid="{00000000-0004-0000-1900-00000B000000}"/>
    <hyperlink ref="B14:P14" r:id="rId9" display="More info on sustainable procurement" xr:uid="{00000000-0004-0000-1900-00000C000000}"/>
    <hyperlink ref="B16:P16" r:id="rId10" display="More info on waste" xr:uid="{00000000-0004-0000-1900-00000D000000}"/>
    <hyperlink ref="B22:P22" r:id="rId11" display="More info on buildings and energy management" xr:uid="{00000000-0004-0000-1900-00000E000000}"/>
    <hyperlink ref="B7:P7" r:id="rId12" display="Climate-change-and-sustainability-paper-october-2020.pdf" xr:uid="{00000000-0004-0000-1900-00000F000000}"/>
  </hyperlinks>
  <pageMargins left="0.7" right="0.7" top="0.75" bottom="0.75" header="0.3" footer="0.3"/>
  <pageSetup paperSize="9" orientation="portrait" r:id="rId1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pageSetUpPr fitToPage="1"/>
  </sheetPr>
  <dimension ref="B2:S29"/>
  <sheetViews>
    <sheetView showGridLines="0" topLeftCell="A23" zoomScaleNormal="100" workbookViewId="0">
      <selection activeCell="E25" sqref="E25:S25"/>
    </sheetView>
  </sheetViews>
  <sheetFormatPr defaultColWidth="9.21875" defaultRowHeight="15" x14ac:dyDescent="0.25"/>
  <cols>
    <col min="1" max="1" width="2.77734375" style="1" customWidth="1"/>
    <col min="2" max="2" width="9.21875" style="1" customWidth="1"/>
    <col min="3" max="3" width="10" style="1" customWidth="1"/>
    <col min="4" max="4" width="14.21875" style="1" customWidth="1"/>
    <col min="5" max="5" width="19.44140625" style="1" customWidth="1"/>
    <col min="6" max="7" width="9.21875" style="1"/>
    <col min="8" max="8" width="7.21875" style="1" customWidth="1"/>
    <col min="9" max="20" width="6.5546875" style="1" customWidth="1"/>
    <col min="21" max="16384" width="9.21875" style="1"/>
  </cols>
  <sheetData>
    <row r="2" spans="2:19" ht="30" customHeight="1" x14ac:dyDescent="0.3">
      <c r="B2" s="666" t="s">
        <v>49</v>
      </c>
      <c r="C2" s="667"/>
      <c r="D2" s="667"/>
      <c r="E2" s="668"/>
      <c r="G2" s="33"/>
      <c r="H2" s="446" t="s">
        <v>120</v>
      </c>
      <c r="I2" s="446"/>
      <c r="J2" s="446"/>
      <c r="K2" s="446"/>
      <c r="L2" s="446"/>
      <c r="M2" s="446"/>
      <c r="N2" s="34"/>
      <c r="O2" s="669" t="s">
        <v>48</v>
      </c>
      <c r="P2" s="669"/>
      <c r="Q2" s="669"/>
      <c r="R2" s="669"/>
      <c r="S2" s="670"/>
    </row>
    <row r="3" spans="2:19" ht="15" customHeight="1" x14ac:dyDescent="0.25">
      <c r="B3" s="35">
        <v>0</v>
      </c>
      <c r="C3" s="311" t="s">
        <v>95</v>
      </c>
      <c r="D3" s="312"/>
      <c r="E3" s="493"/>
      <c r="G3" s="671" t="s">
        <v>49</v>
      </c>
      <c r="H3" s="36"/>
      <c r="I3" s="36">
        <v>5</v>
      </c>
      <c r="J3" s="36">
        <v>4</v>
      </c>
      <c r="K3" s="36">
        <v>3</v>
      </c>
      <c r="L3" s="36">
        <v>2</v>
      </c>
      <c r="M3" s="36">
        <v>1</v>
      </c>
      <c r="N3" s="7">
        <v>0</v>
      </c>
      <c r="O3" s="36">
        <v>-1</v>
      </c>
      <c r="P3" s="36">
        <v>-2</v>
      </c>
      <c r="Q3" s="36">
        <v>-3</v>
      </c>
      <c r="R3" s="36">
        <v>-4</v>
      </c>
      <c r="S3" s="36">
        <v>-5</v>
      </c>
    </row>
    <row r="4" spans="2:19" ht="15" customHeight="1" x14ac:dyDescent="0.25">
      <c r="B4" s="673">
        <v>1</v>
      </c>
      <c r="C4" s="675" t="s">
        <v>96</v>
      </c>
      <c r="D4" s="677" t="s">
        <v>97</v>
      </c>
      <c r="E4" s="678"/>
      <c r="G4" s="672"/>
      <c r="H4" s="7">
        <v>5</v>
      </c>
      <c r="I4" s="37">
        <f>$H4*I$3</f>
        <v>25</v>
      </c>
      <c r="J4" s="37">
        <f t="shared" ref="J4:S4" si="0">$H4*J$3</f>
        <v>20</v>
      </c>
      <c r="K4" s="37">
        <f t="shared" si="0"/>
        <v>15</v>
      </c>
      <c r="L4" s="37">
        <f t="shared" si="0"/>
        <v>10</v>
      </c>
      <c r="M4" s="37">
        <f t="shared" si="0"/>
        <v>5</v>
      </c>
      <c r="N4" s="37">
        <f t="shared" si="0"/>
        <v>0</v>
      </c>
      <c r="O4" s="38">
        <f t="shared" si="0"/>
        <v>-5</v>
      </c>
      <c r="P4" s="38">
        <f t="shared" si="0"/>
        <v>-10</v>
      </c>
      <c r="Q4" s="39">
        <f t="shared" si="0"/>
        <v>-15</v>
      </c>
      <c r="R4" s="39">
        <f t="shared" si="0"/>
        <v>-20</v>
      </c>
      <c r="S4" s="39">
        <f t="shared" si="0"/>
        <v>-25</v>
      </c>
    </row>
    <row r="5" spans="2:19" ht="15" customHeight="1" x14ac:dyDescent="0.25">
      <c r="B5" s="674"/>
      <c r="C5" s="676"/>
      <c r="D5" s="679"/>
      <c r="E5" s="680"/>
      <c r="G5" s="672"/>
      <c r="H5" s="7">
        <v>4</v>
      </c>
      <c r="I5" s="37">
        <f t="shared" ref="I5:S8" si="1">$H5*I$3</f>
        <v>20</v>
      </c>
      <c r="J5" s="37">
        <f t="shared" si="1"/>
        <v>16</v>
      </c>
      <c r="K5" s="37">
        <f t="shared" si="1"/>
        <v>12</v>
      </c>
      <c r="L5" s="37">
        <f t="shared" si="1"/>
        <v>8</v>
      </c>
      <c r="M5" s="37">
        <f t="shared" si="1"/>
        <v>4</v>
      </c>
      <c r="N5" s="37">
        <f t="shared" si="1"/>
        <v>0</v>
      </c>
      <c r="O5" s="38">
        <f t="shared" si="1"/>
        <v>-4</v>
      </c>
      <c r="P5" s="38">
        <f t="shared" si="1"/>
        <v>-8</v>
      </c>
      <c r="Q5" s="39">
        <f t="shared" si="1"/>
        <v>-12</v>
      </c>
      <c r="R5" s="39">
        <f t="shared" si="1"/>
        <v>-16</v>
      </c>
      <c r="S5" s="39">
        <f t="shared" si="1"/>
        <v>-20</v>
      </c>
    </row>
    <row r="6" spans="2:19" ht="15" customHeight="1" x14ac:dyDescent="0.25">
      <c r="B6" s="673">
        <v>2</v>
      </c>
      <c r="C6" s="675" t="s">
        <v>98</v>
      </c>
      <c r="D6" s="677" t="s">
        <v>99</v>
      </c>
      <c r="E6" s="678"/>
      <c r="G6" s="672"/>
      <c r="H6" s="7">
        <v>3</v>
      </c>
      <c r="I6" s="37">
        <f t="shared" si="1"/>
        <v>15</v>
      </c>
      <c r="J6" s="37">
        <f t="shared" si="1"/>
        <v>12</v>
      </c>
      <c r="K6" s="37">
        <f t="shared" si="1"/>
        <v>9</v>
      </c>
      <c r="L6" s="37">
        <f t="shared" si="1"/>
        <v>6</v>
      </c>
      <c r="M6" s="37">
        <f t="shared" si="1"/>
        <v>3</v>
      </c>
      <c r="N6" s="37">
        <f t="shared" si="1"/>
        <v>0</v>
      </c>
      <c r="O6" s="38">
        <f t="shared" si="1"/>
        <v>-3</v>
      </c>
      <c r="P6" s="38">
        <f t="shared" si="1"/>
        <v>-6</v>
      </c>
      <c r="Q6" s="38">
        <f t="shared" si="1"/>
        <v>-9</v>
      </c>
      <c r="R6" s="39">
        <f t="shared" si="1"/>
        <v>-12</v>
      </c>
      <c r="S6" s="39">
        <f t="shared" si="1"/>
        <v>-15</v>
      </c>
    </row>
    <row r="7" spans="2:19" ht="15" customHeight="1" x14ac:dyDescent="0.25">
      <c r="B7" s="674"/>
      <c r="C7" s="676"/>
      <c r="D7" s="679"/>
      <c r="E7" s="680"/>
      <c r="G7" s="672"/>
      <c r="H7" s="7">
        <v>2</v>
      </c>
      <c r="I7" s="37">
        <f t="shared" si="1"/>
        <v>10</v>
      </c>
      <c r="J7" s="37">
        <f t="shared" si="1"/>
        <v>8</v>
      </c>
      <c r="K7" s="37">
        <f t="shared" si="1"/>
        <v>6</v>
      </c>
      <c r="L7" s="37">
        <f t="shared" si="1"/>
        <v>4</v>
      </c>
      <c r="M7" s="37">
        <f t="shared" si="1"/>
        <v>2</v>
      </c>
      <c r="N7" s="37">
        <f t="shared" si="1"/>
        <v>0</v>
      </c>
      <c r="O7" s="38">
        <f t="shared" si="1"/>
        <v>-2</v>
      </c>
      <c r="P7" s="38">
        <f t="shared" si="1"/>
        <v>-4</v>
      </c>
      <c r="Q7" s="38">
        <f t="shared" si="1"/>
        <v>-6</v>
      </c>
      <c r="R7" s="38">
        <f t="shared" si="1"/>
        <v>-8</v>
      </c>
      <c r="S7" s="38">
        <f t="shared" si="1"/>
        <v>-10</v>
      </c>
    </row>
    <row r="8" spans="2:19" ht="15" customHeight="1" x14ac:dyDescent="0.25">
      <c r="B8" s="673">
        <v>3</v>
      </c>
      <c r="C8" s="675" t="s">
        <v>100</v>
      </c>
      <c r="D8" s="677" t="s">
        <v>101</v>
      </c>
      <c r="E8" s="678"/>
      <c r="G8" s="672"/>
      <c r="H8" s="7">
        <v>1</v>
      </c>
      <c r="I8" s="37">
        <f t="shared" si="1"/>
        <v>5</v>
      </c>
      <c r="J8" s="37">
        <f t="shared" si="1"/>
        <v>4</v>
      </c>
      <c r="K8" s="37">
        <f t="shared" si="1"/>
        <v>3</v>
      </c>
      <c r="L8" s="37">
        <f t="shared" si="1"/>
        <v>2</v>
      </c>
      <c r="M8" s="37">
        <f t="shared" si="1"/>
        <v>1</v>
      </c>
      <c r="N8" s="37">
        <f t="shared" si="1"/>
        <v>0</v>
      </c>
      <c r="O8" s="38">
        <f t="shared" si="1"/>
        <v>-1</v>
      </c>
      <c r="P8" s="38">
        <f t="shared" si="1"/>
        <v>-2</v>
      </c>
      <c r="Q8" s="38">
        <f t="shared" si="1"/>
        <v>-3</v>
      </c>
      <c r="R8" s="38">
        <f t="shared" si="1"/>
        <v>-4</v>
      </c>
      <c r="S8" s="38">
        <f t="shared" si="1"/>
        <v>-5</v>
      </c>
    </row>
    <row r="9" spans="2:19" ht="15" customHeight="1" x14ac:dyDescent="0.25">
      <c r="B9" s="674"/>
      <c r="C9" s="676"/>
      <c r="D9" s="679"/>
      <c r="E9" s="680"/>
    </row>
    <row r="10" spans="2:19" ht="15" customHeight="1" x14ac:dyDescent="0.25">
      <c r="B10" s="673">
        <v>4</v>
      </c>
      <c r="C10" s="675" t="s">
        <v>102</v>
      </c>
      <c r="D10" s="677" t="s">
        <v>103</v>
      </c>
      <c r="E10" s="678"/>
      <c r="G10" s="666" t="s">
        <v>121</v>
      </c>
      <c r="H10" s="667"/>
      <c r="I10" s="667"/>
      <c r="J10" s="667"/>
      <c r="K10" s="667"/>
      <c r="L10" s="667"/>
      <c r="M10" s="667"/>
      <c r="N10" s="667"/>
      <c r="O10" s="667"/>
      <c r="P10" s="667"/>
      <c r="Q10" s="667"/>
      <c r="R10" s="667"/>
      <c r="S10" s="668"/>
    </row>
    <row r="11" spans="2:19" ht="15" customHeight="1" x14ac:dyDescent="0.25">
      <c r="B11" s="674"/>
      <c r="C11" s="676"/>
      <c r="D11" s="679"/>
      <c r="E11" s="680"/>
      <c r="G11" s="682"/>
      <c r="H11" s="682"/>
      <c r="I11" s="682"/>
      <c r="J11" s="681" t="s">
        <v>120</v>
      </c>
      <c r="K11" s="681"/>
      <c r="L11" s="681"/>
      <c r="M11" s="681"/>
      <c r="N11" s="681"/>
      <c r="O11" s="681"/>
      <c r="P11" s="681"/>
      <c r="Q11" s="681"/>
      <c r="R11" s="681"/>
      <c r="S11" s="681"/>
    </row>
    <row r="12" spans="2:19" ht="15" customHeight="1" x14ac:dyDescent="0.25">
      <c r="B12" s="673">
        <v>5</v>
      </c>
      <c r="C12" s="675" t="s">
        <v>104</v>
      </c>
      <c r="D12" s="677" t="s">
        <v>105</v>
      </c>
      <c r="E12" s="678"/>
      <c r="G12" s="683"/>
      <c r="H12" s="683"/>
      <c r="I12" s="683"/>
      <c r="J12" s="681" t="s">
        <v>122</v>
      </c>
      <c r="K12" s="681"/>
      <c r="L12" s="681"/>
      <c r="M12" s="681"/>
      <c r="N12" s="681"/>
      <c r="O12" s="681"/>
      <c r="P12" s="681"/>
      <c r="Q12" s="681"/>
      <c r="R12" s="681"/>
      <c r="S12" s="681"/>
    </row>
    <row r="13" spans="2:19" ht="15" customHeight="1" x14ac:dyDescent="0.25">
      <c r="B13" s="674"/>
      <c r="C13" s="676"/>
      <c r="D13" s="679"/>
      <c r="E13" s="680"/>
      <c r="G13" s="684"/>
      <c r="H13" s="684"/>
      <c r="I13" s="684"/>
      <c r="J13" s="681" t="s">
        <v>123</v>
      </c>
      <c r="K13" s="681"/>
      <c r="L13" s="681"/>
      <c r="M13" s="681"/>
      <c r="N13" s="681"/>
      <c r="O13" s="681"/>
      <c r="P13" s="681"/>
      <c r="Q13" s="681"/>
      <c r="R13" s="681"/>
      <c r="S13" s="681"/>
    </row>
    <row r="14" spans="2:19" ht="15.6" x14ac:dyDescent="0.25">
      <c r="B14" s="40"/>
      <c r="C14" s="41"/>
      <c r="D14" s="42"/>
    </row>
    <row r="16" spans="2:19" ht="15.6" x14ac:dyDescent="0.25">
      <c r="B16" s="522" t="s">
        <v>106</v>
      </c>
      <c r="C16" s="522"/>
      <c r="D16" s="522"/>
      <c r="E16" s="522"/>
      <c r="F16" s="522"/>
      <c r="G16" s="522"/>
      <c r="H16" s="522"/>
      <c r="I16" s="522"/>
      <c r="J16" s="522"/>
      <c r="K16" s="522"/>
      <c r="L16" s="522"/>
      <c r="M16" s="522"/>
      <c r="N16" s="522"/>
      <c r="O16" s="522"/>
      <c r="P16" s="522"/>
      <c r="Q16" s="522"/>
      <c r="R16" s="522"/>
      <c r="S16" s="522"/>
    </row>
    <row r="17" spans="2:19" x14ac:dyDescent="0.25">
      <c r="B17" s="449" t="s">
        <v>119</v>
      </c>
      <c r="C17" s="655" t="s">
        <v>107</v>
      </c>
      <c r="D17" s="656"/>
      <c r="E17" s="659" t="s">
        <v>108</v>
      </c>
      <c r="F17" s="660"/>
      <c r="G17" s="660"/>
      <c r="H17" s="660"/>
      <c r="I17" s="660"/>
      <c r="J17" s="660"/>
      <c r="K17" s="660"/>
      <c r="L17" s="660"/>
      <c r="M17" s="660"/>
      <c r="N17" s="660"/>
      <c r="O17" s="660"/>
      <c r="P17" s="660"/>
      <c r="Q17" s="660"/>
      <c r="R17" s="660"/>
      <c r="S17" s="661"/>
    </row>
    <row r="18" spans="2:19" x14ac:dyDescent="0.25">
      <c r="B18" s="654"/>
      <c r="C18" s="657"/>
      <c r="D18" s="658"/>
      <c r="E18" s="662"/>
      <c r="F18" s="663"/>
      <c r="G18" s="663"/>
      <c r="H18" s="663"/>
      <c r="I18" s="663"/>
      <c r="J18" s="663"/>
      <c r="K18" s="663"/>
      <c r="L18" s="663"/>
      <c r="M18" s="663"/>
      <c r="N18" s="663"/>
      <c r="O18" s="663"/>
      <c r="P18" s="663"/>
      <c r="Q18" s="663"/>
      <c r="R18" s="663"/>
      <c r="S18" s="664"/>
    </row>
    <row r="19" spans="2:19" ht="93.75" customHeight="1" x14ac:dyDescent="0.25">
      <c r="B19" s="665" t="s">
        <v>109</v>
      </c>
      <c r="C19" s="35">
        <v>5</v>
      </c>
      <c r="D19" s="43" t="s">
        <v>110</v>
      </c>
      <c r="E19" s="588" t="s">
        <v>522</v>
      </c>
      <c r="F19" s="589"/>
      <c r="G19" s="589"/>
      <c r="H19" s="589"/>
      <c r="I19" s="589"/>
      <c r="J19" s="589"/>
      <c r="K19" s="589"/>
      <c r="L19" s="589"/>
      <c r="M19" s="589"/>
      <c r="N19" s="589"/>
      <c r="O19" s="589"/>
      <c r="P19" s="589"/>
      <c r="Q19" s="589"/>
      <c r="R19" s="589"/>
      <c r="S19" s="592"/>
    </row>
    <row r="20" spans="2:19" ht="78" customHeight="1" x14ac:dyDescent="0.25">
      <c r="B20" s="665"/>
      <c r="C20" s="35">
        <v>4</v>
      </c>
      <c r="D20" s="44" t="s">
        <v>111</v>
      </c>
      <c r="E20" s="588" t="s">
        <v>523</v>
      </c>
      <c r="F20" s="589"/>
      <c r="G20" s="589"/>
      <c r="H20" s="589"/>
      <c r="I20" s="589"/>
      <c r="J20" s="589"/>
      <c r="K20" s="589"/>
      <c r="L20" s="589"/>
      <c r="M20" s="589"/>
      <c r="N20" s="589"/>
      <c r="O20" s="589"/>
      <c r="P20" s="589"/>
      <c r="Q20" s="589"/>
      <c r="R20" s="589"/>
      <c r="S20" s="592"/>
    </row>
    <row r="21" spans="2:19" ht="63.75" customHeight="1" x14ac:dyDescent="0.25">
      <c r="B21" s="665"/>
      <c r="C21" s="35">
        <v>3</v>
      </c>
      <c r="D21" s="44" t="s">
        <v>112</v>
      </c>
      <c r="E21" s="588" t="s">
        <v>524</v>
      </c>
      <c r="F21" s="589"/>
      <c r="G21" s="589"/>
      <c r="H21" s="589"/>
      <c r="I21" s="589"/>
      <c r="J21" s="589"/>
      <c r="K21" s="589"/>
      <c r="L21" s="589"/>
      <c r="M21" s="589"/>
      <c r="N21" s="589"/>
      <c r="O21" s="589"/>
      <c r="P21" s="589"/>
      <c r="Q21" s="589"/>
      <c r="R21" s="589"/>
      <c r="S21" s="592"/>
    </row>
    <row r="22" spans="2:19" ht="63" customHeight="1" x14ac:dyDescent="0.25">
      <c r="B22" s="665"/>
      <c r="C22" s="35">
        <v>2</v>
      </c>
      <c r="D22" s="44" t="s">
        <v>113</v>
      </c>
      <c r="E22" s="588" t="s">
        <v>525</v>
      </c>
      <c r="F22" s="589"/>
      <c r="G22" s="589"/>
      <c r="H22" s="589"/>
      <c r="I22" s="589"/>
      <c r="J22" s="589"/>
      <c r="K22" s="589"/>
      <c r="L22" s="589"/>
      <c r="M22" s="589"/>
      <c r="N22" s="589"/>
      <c r="O22" s="589"/>
      <c r="P22" s="589"/>
      <c r="Q22" s="589"/>
      <c r="R22" s="589"/>
      <c r="S22" s="592"/>
    </row>
    <row r="23" spans="2:19" ht="63" customHeight="1" x14ac:dyDescent="0.25">
      <c r="B23" s="665"/>
      <c r="C23" s="35">
        <v>1</v>
      </c>
      <c r="D23" s="44" t="s">
        <v>114</v>
      </c>
      <c r="E23" s="588" t="s">
        <v>526</v>
      </c>
      <c r="F23" s="589"/>
      <c r="G23" s="589"/>
      <c r="H23" s="589"/>
      <c r="I23" s="589"/>
      <c r="J23" s="589"/>
      <c r="K23" s="589"/>
      <c r="L23" s="589"/>
      <c r="M23" s="589"/>
      <c r="N23" s="589"/>
      <c r="O23" s="589"/>
      <c r="P23" s="589"/>
      <c r="Q23" s="589"/>
      <c r="R23" s="589"/>
      <c r="S23" s="592"/>
    </row>
    <row r="24" spans="2:19" ht="30" customHeight="1" x14ac:dyDescent="0.25">
      <c r="B24" s="35" t="s">
        <v>115</v>
      </c>
      <c r="C24" s="35">
        <v>0</v>
      </c>
      <c r="D24" s="44" t="s">
        <v>115</v>
      </c>
      <c r="E24" s="311" t="s">
        <v>116</v>
      </c>
      <c r="F24" s="312"/>
      <c r="G24" s="312"/>
      <c r="H24" s="312"/>
      <c r="I24" s="312"/>
      <c r="J24" s="312"/>
      <c r="K24" s="312"/>
      <c r="L24" s="312"/>
      <c r="M24" s="312"/>
      <c r="N24" s="312"/>
      <c r="O24" s="312"/>
      <c r="P24" s="312"/>
      <c r="Q24" s="312"/>
      <c r="R24" s="312"/>
      <c r="S24" s="493"/>
    </row>
    <row r="25" spans="2:19" ht="93.75" customHeight="1" x14ac:dyDescent="0.25">
      <c r="B25" s="665" t="s">
        <v>117</v>
      </c>
      <c r="C25" s="35">
        <v>-1</v>
      </c>
      <c r="D25" s="44" t="s">
        <v>114</v>
      </c>
      <c r="E25" s="588" t="s">
        <v>527</v>
      </c>
      <c r="F25" s="589"/>
      <c r="G25" s="589"/>
      <c r="H25" s="589"/>
      <c r="I25" s="589"/>
      <c r="J25" s="589"/>
      <c r="K25" s="589"/>
      <c r="L25" s="589"/>
      <c r="M25" s="589"/>
      <c r="N25" s="589"/>
      <c r="O25" s="589"/>
      <c r="P25" s="589"/>
      <c r="Q25" s="589"/>
      <c r="R25" s="589"/>
      <c r="S25" s="592"/>
    </row>
    <row r="26" spans="2:19" ht="81" customHeight="1" x14ac:dyDescent="0.25">
      <c r="B26" s="665"/>
      <c r="C26" s="35">
        <v>-2</v>
      </c>
      <c r="D26" s="44" t="s">
        <v>113</v>
      </c>
      <c r="E26" s="588" t="s">
        <v>528</v>
      </c>
      <c r="F26" s="589"/>
      <c r="G26" s="589"/>
      <c r="H26" s="589"/>
      <c r="I26" s="589"/>
      <c r="J26" s="589"/>
      <c r="K26" s="589"/>
      <c r="L26" s="589"/>
      <c r="M26" s="589"/>
      <c r="N26" s="589"/>
      <c r="O26" s="589"/>
      <c r="P26" s="589"/>
      <c r="Q26" s="589"/>
      <c r="R26" s="589"/>
      <c r="S26" s="592"/>
    </row>
    <row r="27" spans="2:19" ht="79.5" customHeight="1" x14ac:dyDescent="0.25">
      <c r="B27" s="665"/>
      <c r="C27" s="35">
        <v>-3</v>
      </c>
      <c r="D27" s="44" t="s">
        <v>112</v>
      </c>
      <c r="E27" s="588" t="s">
        <v>529</v>
      </c>
      <c r="F27" s="589"/>
      <c r="G27" s="589"/>
      <c r="H27" s="589"/>
      <c r="I27" s="589"/>
      <c r="J27" s="589"/>
      <c r="K27" s="589"/>
      <c r="L27" s="589"/>
      <c r="M27" s="589"/>
      <c r="N27" s="589"/>
      <c r="O27" s="589"/>
      <c r="P27" s="589"/>
      <c r="Q27" s="589"/>
      <c r="R27" s="589"/>
      <c r="S27" s="592"/>
    </row>
    <row r="28" spans="2:19" ht="80.25" customHeight="1" x14ac:dyDescent="0.25">
      <c r="B28" s="665"/>
      <c r="C28" s="35">
        <v>-4</v>
      </c>
      <c r="D28" s="44" t="s">
        <v>111</v>
      </c>
      <c r="E28" s="588" t="s">
        <v>530</v>
      </c>
      <c r="F28" s="589"/>
      <c r="G28" s="589"/>
      <c r="H28" s="589"/>
      <c r="I28" s="589"/>
      <c r="J28" s="589"/>
      <c r="K28" s="589"/>
      <c r="L28" s="589"/>
      <c r="M28" s="589"/>
      <c r="N28" s="589"/>
      <c r="O28" s="589"/>
      <c r="P28" s="589"/>
      <c r="Q28" s="589"/>
      <c r="R28" s="589"/>
      <c r="S28" s="592"/>
    </row>
    <row r="29" spans="2:19" ht="109.5" customHeight="1" x14ac:dyDescent="0.25">
      <c r="B29" s="665"/>
      <c r="C29" s="35">
        <v>-5</v>
      </c>
      <c r="D29" s="44" t="s">
        <v>118</v>
      </c>
      <c r="E29" s="588" t="s">
        <v>531</v>
      </c>
      <c r="F29" s="589"/>
      <c r="G29" s="589"/>
      <c r="H29" s="589"/>
      <c r="I29" s="589"/>
      <c r="J29" s="589"/>
      <c r="K29" s="589"/>
      <c r="L29" s="589"/>
      <c r="M29" s="589"/>
      <c r="N29" s="589"/>
      <c r="O29" s="589"/>
      <c r="P29" s="589"/>
      <c r="Q29" s="589"/>
      <c r="R29" s="589"/>
      <c r="S29" s="592"/>
    </row>
  </sheetData>
  <mergeCells count="44">
    <mergeCell ref="J13:S13"/>
    <mergeCell ref="B10:B11"/>
    <mergeCell ref="C10:C11"/>
    <mergeCell ref="B12:B13"/>
    <mergeCell ref="C12:C13"/>
    <mergeCell ref="G10:S10"/>
    <mergeCell ref="G11:I11"/>
    <mergeCell ref="J11:S11"/>
    <mergeCell ref="G12:I12"/>
    <mergeCell ref="J12:S12"/>
    <mergeCell ref="G13:I13"/>
    <mergeCell ref="D12:E13"/>
    <mergeCell ref="D10:E11"/>
    <mergeCell ref="B2:E2"/>
    <mergeCell ref="H2:M2"/>
    <mergeCell ref="O2:S2"/>
    <mergeCell ref="G3:G8"/>
    <mergeCell ref="B4:B5"/>
    <mergeCell ref="C6:C7"/>
    <mergeCell ref="B6:B7"/>
    <mergeCell ref="B8:B9"/>
    <mergeCell ref="C3:E3"/>
    <mergeCell ref="C4:C5"/>
    <mergeCell ref="D4:E5"/>
    <mergeCell ref="D6:E7"/>
    <mergeCell ref="D8:E9"/>
    <mergeCell ref="C8:C9"/>
    <mergeCell ref="E24:S24"/>
    <mergeCell ref="B25:B29"/>
    <mergeCell ref="E25:S25"/>
    <mergeCell ref="E26:S26"/>
    <mergeCell ref="E27:S27"/>
    <mergeCell ref="E28:S28"/>
    <mergeCell ref="E29:S29"/>
    <mergeCell ref="B16:S16"/>
    <mergeCell ref="B17:B18"/>
    <mergeCell ref="C17:D18"/>
    <mergeCell ref="E17:S18"/>
    <mergeCell ref="B19:B23"/>
    <mergeCell ref="E19:S19"/>
    <mergeCell ref="E20:S20"/>
    <mergeCell ref="E21:S21"/>
    <mergeCell ref="E22:S22"/>
    <mergeCell ref="E23:S23"/>
  </mergeCells>
  <pageMargins left="0.7" right="0.7" top="0.75" bottom="0.75" header="0.3" footer="0.3"/>
  <pageSetup paperSize="9" scale="57" orientation="portrait"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087"/>
    <pageSetUpPr fitToPage="1"/>
  </sheetPr>
  <dimension ref="B1:O19"/>
  <sheetViews>
    <sheetView showGridLines="0" zoomScaleNormal="100" workbookViewId="0">
      <selection activeCell="C18" sqref="C18"/>
    </sheetView>
  </sheetViews>
  <sheetFormatPr defaultColWidth="9.21875" defaultRowHeight="15" x14ac:dyDescent="0.3"/>
  <cols>
    <col min="1" max="1" width="2.77734375" style="5" customWidth="1"/>
    <col min="2" max="2" width="29.21875" style="8" customWidth="1"/>
    <col min="3" max="3" width="34.5546875" style="8" customWidth="1"/>
    <col min="4" max="4" width="19.77734375" style="8" customWidth="1"/>
    <col min="5" max="5" width="37.21875" style="8" customWidth="1"/>
    <col min="6" max="6" width="17.21875" style="8" customWidth="1"/>
    <col min="7" max="7" width="43" style="8" customWidth="1"/>
    <col min="8" max="9" width="9.21875" style="8"/>
    <col min="10" max="16384" width="9.21875" style="5"/>
  </cols>
  <sheetData>
    <row r="1" spans="2:15" ht="15.6" thickBot="1" x14ac:dyDescent="0.35"/>
    <row r="2" spans="2:15" ht="16.2" thickBot="1" x14ac:dyDescent="0.35">
      <c r="B2" s="27" t="s">
        <v>170</v>
      </c>
      <c r="C2" s="299"/>
      <c r="D2" s="300"/>
      <c r="E2" s="300"/>
      <c r="F2" s="300"/>
      <c r="G2" s="301"/>
      <c r="H2" s="32"/>
      <c r="I2" s="32"/>
      <c r="J2" s="30"/>
      <c r="K2" s="30"/>
      <c r="L2" s="30"/>
      <c r="M2" s="30"/>
      <c r="N2" s="30"/>
      <c r="O2" s="30"/>
    </row>
    <row r="3" spans="2:15" ht="15.6" thickBot="1" x14ac:dyDescent="0.35">
      <c r="B3" s="32"/>
    </row>
    <row r="4" spans="2:15" ht="16.2" thickBot="1" x14ac:dyDescent="0.35">
      <c r="B4" s="48" t="s">
        <v>5</v>
      </c>
      <c r="C4" s="49" t="s">
        <v>6</v>
      </c>
      <c r="D4" s="49" t="s">
        <v>7</v>
      </c>
      <c r="E4" s="49" t="s">
        <v>8</v>
      </c>
      <c r="F4" s="49" t="s">
        <v>9</v>
      </c>
      <c r="G4" s="50" t="s">
        <v>10</v>
      </c>
    </row>
    <row r="5" spans="2:15" x14ac:dyDescent="0.3">
      <c r="B5" s="2"/>
      <c r="C5" s="3"/>
      <c r="D5" s="43"/>
      <c r="E5" s="3"/>
      <c r="F5" s="243"/>
      <c r="G5" s="4"/>
    </row>
    <row r="6" spans="2:15" x14ac:dyDescent="0.3">
      <c r="B6" s="57"/>
      <c r="C6" s="127"/>
      <c r="D6" s="44"/>
      <c r="E6" s="127"/>
      <c r="F6" s="244"/>
      <c r="G6" s="127"/>
    </row>
    <row r="7" spans="2:15" x14ac:dyDescent="0.3">
      <c r="B7" s="57"/>
      <c r="C7" s="127"/>
      <c r="D7" s="44"/>
      <c r="E7" s="127"/>
      <c r="F7" s="244"/>
      <c r="G7" s="127"/>
    </row>
    <row r="8" spans="2:15" x14ac:dyDescent="0.3">
      <c r="B8" s="57"/>
      <c r="C8" s="127"/>
      <c r="D8" s="44"/>
      <c r="E8" s="127"/>
      <c r="F8" s="244"/>
      <c r="G8" s="164"/>
    </row>
    <row r="9" spans="2:15" x14ac:dyDescent="0.3">
      <c r="B9" s="57"/>
      <c r="C9" s="127"/>
      <c r="D9" s="44"/>
      <c r="E9" s="127"/>
      <c r="F9" s="244"/>
      <c r="G9" s="127"/>
    </row>
    <row r="10" spans="2:15" x14ac:dyDescent="0.3">
      <c r="B10" s="57"/>
      <c r="C10" s="127"/>
      <c r="D10" s="44"/>
      <c r="E10" s="127"/>
      <c r="F10" s="244"/>
      <c r="G10" s="127"/>
    </row>
    <row r="11" spans="2:15" x14ac:dyDescent="0.3">
      <c r="B11" s="57"/>
      <c r="C11" s="127"/>
      <c r="D11" s="44"/>
      <c r="E11" s="127"/>
      <c r="F11" s="244"/>
      <c r="G11" s="164"/>
    </row>
    <row r="12" spans="2:15" x14ac:dyDescent="0.3">
      <c r="B12" s="57"/>
      <c r="C12" s="127"/>
      <c r="D12" s="44"/>
      <c r="E12" s="127"/>
      <c r="F12" s="244"/>
      <c r="G12" s="127"/>
    </row>
    <row r="13" spans="2:15" ht="15.6" thickBot="1" x14ac:dyDescent="0.35">
      <c r="B13" s="56"/>
      <c r="C13" s="160"/>
      <c r="D13" s="246"/>
      <c r="E13" s="160"/>
      <c r="F13" s="245"/>
      <c r="G13" s="161"/>
    </row>
    <row r="19" spans="2:2" x14ac:dyDescent="0.3">
      <c r="B19" s="241"/>
    </row>
  </sheetData>
  <mergeCells count="1">
    <mergeCell ref="C2:G2"/>
  </mergeCells>
  <dataValidations count="1">
    <dataValidation operator="equal" allowBlank="1" showInputMessage="1" showErrorMessage="1" sqref="C2:G2" xr:uid="{00000000-0002-0000-0100-000000000000}"/>
  </dataValidations>
  <pageMargins left="0.7" right="0.7" top="0.75" bottom="0.75" header="0.3" footer="0.3"/>
  <pageSetup paperSize="9" scale="47" orientation="portrait" r:id="rId1"/>
  <headerFooter>
    <oddHeader>&amp;L&amp;A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pageSetUpPr fitToPage="1"/>
  </sheetPr>
  <dimension ref="B2:L13"/>
  <sheetViews>
    <sheetView showGridLines="0" zoomScaleNormal="100" workbookViewId="0"/>
  </sheetViews>
  <sheetFormatPr defaultColWidth="9.21875" defaultRowHeight="15" x14ac:dyDescent="0.25"/>
  <cols>
    <col min="1" max="1" width="9.21875" style="1"/>
    <col min="2" max="2" width="44.77734375" style="1" customWidth="1"/>
    <col min="3" max="3" width="25.44140625" style="1" customWidth="1"/>
    <col min="4" max="16384" width="9.21875" style="1"/>
  </cols>
  <sheetData>
    <row r="2" spans="2:12" ht="30.75" customHeight="1" x14ac:dyDescent="0.3">
      <c r="B2" s="685" t="s">
        <v>150</v>
      </c>
      <c r="C2" s="685"/>
      <c r="D2" s="685"/>
      <c r="E2" s="685"/>
      <c r="F2" s="685"/>
      <c r="G2" s="685"/>
      <c r="H2" s="685"/>
      <c r="I2" s="685"/>
      <c r="J2" s="685"/>
      <c r="L2"/>
    </row>
    <row r="3" spans="2:12" ht="30.75" customHeight="1" x14ac:dyDescent="0.3">
      <c r="B3" s="685"/>
      <c r="C3" s="685"/>
      <c r="D3" s="685"/>
      <c r="E3" s="685"/>
      <c r="F3" s="685"/>
      <c r="G3" s="685"/>
      <c r="H3" s="685"/>
      <c r="I3" s="685"/>
      <c r="J3" s="685"/>
      <c r="L3"/>
    </row>
    <row r="4" spans="2:12" ht="16.2" thickBot="1" x14ac:dyDescent="0.35">
      <c r="L4" s="121"/>
    </row>
    <row r="5" spans="2:12" ht="15.6" x14ac:dyDescent="0.3">
      <c r="B5" s="46" t="s">
        <v>148</v>
      </c>
      <c r="C5" s="47" t="s">
        <v>149</v>
      </c>
      <c r="L5"/>
    </row>
    <row r="6" spans="2:12" ht="45" x14ac:dyDescent="0.3">
      <c r="B6" s="88" t="s">
        <v>315</v>
      </c>
      <c r="C6" s="45"/>
      <c r="L6"/>
    </row>
    <row r="7" spans="2:12" ht="15.6" x14ac:dyDescent="0.3">
      <c r="B7" s="88"/>
      <c r="C7" s="45"/>
      <c r="L7"/>
    </row>
    <row r="8" spans="2:12" x14ac:dyDescent="0.25">
      <c r="B8" s="88"/>
      <c r="C8" s="45"/>
    </row>
    <row r="9" spans="2:12" x14ac:dyDescent="0.25">
      <c r="B9" s="88"/>
      <c r="C9" s="45"/>
    </row>
    <row r="10" spans="2:12" x14ac:dyDescent="0.25">
      <c r="B10" s="88"/>
      <c r="C10" s="45"/>
    </row>
    <row r="11" spans="2:12" x14ac:dyDescent="0.25">
      <c r="B11" s="88"/>
      <c r="C11" s="45"/>
    </row>
    <row r="12" spans="2:12" x14ac:dyDescent="0.25">
      <c r="B12" s="88"/>
      <c r="C12" s="45"/>
    </row>
    <row r="13" spans="2:12" ht="15.6" thickBot="1" x14ac:dyDescent="0.3">
      <c r="B13" s="89"/>
      <c r="C13" s="28"/>
    </row>
  </sheetData>
  <mergeCells count="1">
    <mergeCell ref="B2:J3"/>
  </mergeCells>
  <pageMargins left="0.7" right="0.7" top="0.75" bottom="0.75" header="0.3" footer="0.3"/>
  <pageSetup paperSize="9" scale="60" orientation="portrait" r:id="rId1"/>
  <headerFooter>
    <oddHeader>&amp;L&amp;A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E4"/>
  <sheetViews>
    <sheetView showGridLines="0" zoomScaleNormal="100" workbookViewId="0"/>
  </sheetViews>
  <sheetFormatPr defaultRowHeight="14.4" x14ac:dyDescent="0.3"/>
  <cols>
    <col min="2" max="5" width="25.77734375" customWidth="1"/>
  </cols>
  <sheetData>
    <row r="1" spans="2:5" ht="15" thickBot="1" x14ac:dyDescent="0.35"/>
    <row r="2" spans="2:5" x14ac:dyDescent="0.3">
      <c r="B2" s="58" t="s">
        <v>221</v>
      </c>
      <c r="C2" s="72" t="s">
        <v>45</v>
      </c>
      <c r="D2" s="73" t="s">
        <v>222</v>
      </c>
      <c r="E2" s="74" t="s">
        <v>44</v>
      </c>
    </row>
    <row r="3" spans="2:5" ht="39.6" x14ac:dyDescent="0.3">
      <c r="B3" s="59" t="s">
        <v>223</v>
      </c>
      <c r="C3" s="60" t="s">
        <v>229</v>
      </c>
      <c r="D3" s="60" t="s">
        <v>224</v>
      </c>
      <c r="E3" s="61" t="s">
        <v>230</v>
      </c>
    </row>
    <row r="4" spans="2:5" ht="93" thickBot="1" x14ac:dyDescent="0.35">
      <c r="B4" s="62" t="s">
        <v>228</v>
      </c>
      <c r="C4" s="63" t="s">
        <v>225</v>
      </c>
      <c r="D4" s="63" t="s">
        <v>226</v>
      </c>
      <c r="E4" s="64" t="s">
        <v>227</v>
      </c>
    </row>
  </sheetData>
  <pageMargins left="0.7" right="0.7" top="0.75" bottom="0.75" header="0.3" footer="0.3"/>
  <pageSetup paperSize="9" scale="78" orientation="portrait" r:id="rId1"/>
  <headerFooter>
    <oddHeader>&amp;L&amp;A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1"/>
    <pageSetUpPr fitToPage="1"/>
  </sheetPr>
  <dimension ref="A1:O32"/>
  <sheetViews>
    <sheetView topLeftCell="A16" zoomScaleNormal="100" workbookViewId="0">
      <selection activeCell="G15" sqref="G15"/>
    </sheetView>
  </sheetViews>
  <sheetFormatPr defaultColWidth="9.21875" defaultRowHeight="15" x14ac:dyDescent="0.25"/>
  <cols>
    <col min="1" max="1" width="4.5546875" style="1" customWidth="1"/>
    <col min="2" max="2" width="100.44140625" style="8" customWidth="1"/>
    <col min="3" max="3" width="93.5546875" style="8" customWidth="1"/>
    <col min="4" max="16384" width="9.21875" style="1"/>
  </cols>
  <sheetData>
    <row r="1" spans="1:15" ht="22.5" customHeight="1" x14ac:dyDescent="0.3">
      <c r="A1" s="128"/>
      <c r="B1" s="690" t="s">
        <v>422</v>
      </c>
      <c r="C1" s="690"/>
      <c r="D1" s="133"/>
      <c r="E1" s="133"/>
      <c r="F1" s="133"/>
      <c r="G1" s="133"/>
      <c r="H1" s="133"/>
      <c r="I1" s="133"/>
      <c r="J1" s="133"/>
      <c r="K1" s="132"/>
      <c r="L1" s="132"/>
      <c r="M1" s="132"/>
      <c r="N1" s="132"/>
      <c r="O1" s="132"/>
    </row>
    <row r="2" spans="1:15" ht="52.5" customHeight="1" x14ac:dyDescent="0.3">
      <c r="A2" s="128"/>
      <c r="B2" s="560" t="s">
        <v>421</v>
      </c>
      <c r="C2" s="560"/>
      <c r="D2" s="131"/>
      <c r="E2" s="131"/>
      <c r="F2" s="131"/>
      <c r="G2" s="131"/>
      <c r="H2" s="131"/>
      <c r="I2" s="131"/>
      <c r="J2" s="131"/>
      <c r="K2" s="130"/>
      <c r="L2" s="130"/>
      <c r="M2" s="130"/>
      <c r="N2" s="130"/>
      <c r="O2" s="130"/>
    </row>
    <row r="3" spans="1:15" ht="25.5" customHeight="1" x14ac:dyDescent="0.3">
      <c r="A3" s="128"/>
      <c r="B3" s="344"/>
      <c r="C3" s="344"/>
      <c r="D3" s="131"/>
      <c r="E3" s="131"/>
      <c r="F3" s="131"/>
      <c r="G3" s="131"/>
      <c r="H3" s="131"/>
      <c r="I3" s="131"/>
      <c r="J3" s="131"/>
      <c r="K3" s="130"/>
      <c r="L3" s="130"/>
      <c r="M3" s="130"/>
      <c r="N3" s="130"/>
      <c r="O3" s="130"/>
    </row>
    <row r="4" spans="1:15" ht="15.6" x14ac:dyDescent="0.25">
      <c r="A4" s="128"/>
      <c r="B4" s="686" t="s">
        <v>420</v>
      </c>
      <c r="C4" s="687"/>
      <c r="D4" s="128"/>
      <c r="E4" s="128"/>
      <c r="F4" s="128"/>
      <c r="G4" s="128"/>
      <c r="H4" s="128"/>
      <c r="I4" s="128"/>
      <c r="J4" s="128"/>
    </row>
    <row r="5" spans="1:15" ht="30" customHeight="1" x14ac:dyDescent="0.25">
      <c r="A5" s="128"/>
      <c r="B5" s="688" t="s">
        <v>419</v>
      </c>
      <c r="C5" s="689"/>
      <c r="D5" s="128"/>
      <c r="E5" s="128"/>
      <c r="F5" s="128"/>
      <c r="G5" s="128"/>
      <c r="H5" s="128"/>
      <c r="I5" s="128"/>
      <c r="J5" s="128"/>
    </row>
    <row r="6" spans="1:15" ht="15.6" x14ac:dyDescent="0.25">
      <c r="A6" s="128"/>
      <c r="B6" s="686" t="s">
        <v>418</v>
      </c>
      <c r="C6" s="687"/>
      <c r="D6" s="128"/>
      <c r="E6" s="128"/>
      <c r="F6" s="128"/>
      <c r="G6" s="128"/>
      <c r="H6" s="128"/>
      <c r="I6" s="128"/>
      <c r="J6" s="128"/>
    </row>
    <row r="7" spans="1:15" ht="30" customHeight="1" x14ac:dyDescent="0.25">
      <c r="A7" s="128"/>
      <c r="B7" s="688" t="s">
        <v>417</v>
      </c>
      <c r="C7" s="689"/>
      <c r="D7" s="128"/>
      <c r="E7" s="128"/>
      <c r="F7" s="128"/>
      <c r="G7" s="128"/>
      <c r="H7" s="128"/>
      <c r="I7" s="128"/>
      <c r="J7" s="128"/>
    </row>
    <row r="8" spans="1:15" ht="15.6" x14ac:dyDescent="0.25">
      <c r="A8" s="128"/>
      <c r="B8" s="686" t="s">
        <v>416</v>
      </c>
      <c r="C8" s="687"/>
      <c r="D8" s="128"/>
      <c r="E8" s="128"/>
      <c r="F8" s="128"/>
      <c r="G8" s="128"/>
      <c r="H8" s="128"/>
      <c r="I8" s="128"/>
      <c r="J8" s="128"/>
    </row>
    <row r="9" spans="1:15" ht="28.5" customHeight="1" x14ac:dyDescent="0.25">
      <c r="A9" s="128"/>
      <c r="B9" s="688" t="s">
        <v>423</v>
      </c>
      <c r="C9" s="689"/>
      <c r="D9" s="128"/>
      <c r="E9" s="128"/>
      <c r="F9" s="128"/>
      <c r="G9" s="128"/>
      <c r="H9" s="128"/>
      <c r="I9" s="128"/>
      <c r="J9" s="128"/>
    </row>
    <row r="10" spans="1:15" ht="15.6" x14ac:dyDescent="0.25">
      <c r="A10" s="128"/>
      <c r="B10" s="686" t="s">
        <v>415</v>
      </c>
      <c r="C10" s="687"/>
      <c r="D10" s="128"/>
      <c r="E10" s="128"/>
      <c r="F10" s="128"/>
      <c r="G10" s="128"/>
      <c r="H10" s="128"/>
      <c r="I10" s="128"/>
      <c r="J10" s="128"/>
    </row>
    <row r="11" spans="1:15" ht="56.25" customHeight="1" x14ac:dyDescent="0.25">
      <c r="A11" s="128"/>
      <c r="B11" s="688" t="s">
        <v>414</v>
      </c>
      <c r="C11" s="689"/>
      <c r="D11" s="128"/>
      <c r="E11" s="128"/>
      <c r="F11" s="128"/>
      <c r="G11" s="128"/>
      <c r="H11" s="128"/>
      <c r="I11" s="128"/>
      <c r="J11" s="128"/>
    </row>
    <row r="12" spans="1:15" ht="15.6" x14ac:dyDescent="0.25">
      <c r="A12" s="128"/>
      <c r="B12" s="686" t="s">
        <v>413</v>
      </c>
      <c r="C12" s="687"/>
      <c r="D12" s="128"/>
      <c r="E12" s="128"/>
      <c r="F12" s="128"/>
      <c r="G12" s="128"/>
      <c r="H12" s="128"/>
      <c r="I12" s="128"/>
      <c r="J12" s="128"/>
    </row>
    <row r="13" spans="1:15" ht="58.5" customHeight="1" x14ac:dyDescent="0.25">
      <c r="A13" s="128"/>
      <c r="B13" s="688" t="s">
        <v>424</v>
      </c>
      <c r="C13" s="689"/>
      <c r="D13" s="128"/>
      <c r="E13" s="128"/>
      <c r="F13" s="128"/>
      <c r="G13" s="128"/>
      <c r="H13" s="128"/>
      <c r="I13" s="128"/>
      <c r="J13" s="128"/>
    </row>
    <row r="14" spans="1:15" ht="17.25" customHeight="1" x14ac:dyDescent="0.25">
      <c r="A14" s="128"/>
      <c r="B14" s="686" t="s">
        <v>462</v>
      </c>
      <c r="C14" s="687"/>
      <c r="D14" s="128"/>
      <c r="E14" s="128"/>
      <c r="F14" s="128"/>
      <c r="G14" s="128"/>
      <c r="H14" s="128"/>
      <c r="I14" s="128"/>
      <c r="J14" s="128"/>
    </row>
    <row r="15" spans="1:15" ht="90.75" customHeight="1" x14ac:dyDescent="0.25">
      <c r="A15" s="128"/>
      <c r="B15" s="688" t="s">
        <v>425</v>
      </c>
      <c r="C15" s="689"/>
      <c r="D15" s="128"/>
      <c r="E15" s="128"/>
      <c r="F15" s="128"/>
      <c r="G15" s="128"/>
      <c r="H15" s="128"/>
      <c r="I15" s="128"/>
      <c r="J15" s="128"/>
    </row>
    <row r="16" spans="1:15" ht="33" customHeight="1" x14ac:dyDescent="0.25">
      <c r="A16" s="128"/>
      <c r="B16" s="384"/>
      <c r="C16" s="384"/>
      <c r="D16" s="128"/>
      <c r="E16" s="128"/>
      <c r="F16" s="128"/>
      <c r="G16" s="128"/>
      <c r="H16" s="128"/>
      <c r="I16" s="128"/>
      <c r="J16" s="128"/>
    </row>
    <row r="17" spans="1:10" ht="15.6" x14ac:dyDescent="0.25">
      <c r="A17" s="129"/>
      <c r="B17" s="690" t="s">
        <v>412</v>
      </c>
      <c r="C17" s="690"/>
      <c r="D17" s="128"/>
      <c r="E17" s="128"/>
      <c r="F17" s="128"/>
      <c r="G17" s="128"/>
      <c r="H17" s="128"/>
      <c r="I17" s="128"/>
      <c r="J17" s="128"/>
    </row>
    <row r="18" spans="1:10" ht="37.5" customHeight="1" x14ac:dyDescent="0.25">
      <c r="A18" s="153">
        <v>1</v>
      </c>
      <c r="B18" s="135" t="s">
        <v>411</v>
      </c>
      <c r="C18" s="127" t="s">
        <v>410</v>
      </c>
      <c r="D18" s="128"/>
      <c r="E18" s="128"/>
      <c r="F18" s="128"/>
      <c r="G18" s="128"/>
      <c r="H18" s="128"/>
      <c r="I18" s="128"/>
      <c r="J18" s="128"/>
    </row>
    <row r="19" spans="1:10" ht="40.5" customHeight="1" x14ac:dyDescent="0.25">
      <c r="A19" s="153">
        <v>2</v>
      </c>
      <c r="B19" s="135" t="s">
        <v>409</v>
      </c>
      <c r="C19" s="136" t="s">
        <v>408</v>
      </c>
      <c r="D19" s="128"/>
      <c r="E19" s="128"/>
      <c r="F19" s="128"/>
      <c r="G19" s="128"/>
      <c r="H19" s="128"/>
      <c r="I19" s="128"/>
      <c r="J19" s="128"/>
    </row>
    <row r="20" spans="1:10" ht="64.5" customHeight="1" x14ac:dyDescent="0.25">
      <c r="A20" s="153">
        <v>3</v>
      </c>
      <c r="B20" s="135" t="s">
        <v>407</v>
      </c>
      <c r="C20" s="137" t="s">
        <v>406</v>
      </c>
      <c r="D20" s="128"/>
      <c r="E20" s="128"/>
      <c r="F20" s="128"/>
      <c r="G20" s="128"/>
      <c r="H20" s="128"/>
      <c r="I20" s="128"/>
      <c r="J20" s="128"/>
    </row>
    <row r="21" spans="1:10" ht="34.5" customHeight="1" x14ac:dyDescent="0.25">
      <c r="A21" s="153">
        <v>4</v>
      </c>
      <c r="B21" s="135" t="s">
        <v>405</v>
      </c>
      <c r="C21" s="127" t="s">
        <v>404</v>
      </c>
      <c r="D21" s="128"/>
      <c r="E21" s="128"/>
      <c r="F21" s="128"/>
      <c r="G21" s="128"/>
      <c r="H21" s="128"/>
      <c r="I21" s="128"/>
      <c r="J21" s="128"/>
    </row>
    <row r="22" spans="1:10" ht="48.75" customHeight="1" x14ac:dyDescent="0.25">
      <c r="A22" s="153">
        <v>5</v>
      </c>
      <c r="B22" s="135" t="s">
        <v>403</v>
      </c>
      <c r="C22" s="127" t="s">
        <v>402</v>
      </c>
      <c r="D22" s="128"/>
      <c r="E22" s="128"/>
      <c r="F22" s="128"/>
      <c r="G22" s="128"/>
      <c r="H22" s="128"/>
      <c r="I22" s="128"/>
      <c r="J22" s="128"/>
    </row>
    <row r="23" spans="1:10" ht="43.5" customHeight="1" x14ac:dyDescent="0.25">
      <c r="A23" s="153">
        <v>6</v>
      </c>
      <c r="B23" s="151" t="s">
        <v>487</v>
      </c>
      <c r="C23" s="152" t="s">
        <v>488</v>
      </c>
      <c r="D23" s="128"/>
      <c r="E23" s="128"/>
      <c r="F23" s="128"/>
      <c r="G23" s="128"/>
      <c r="H23" s="128"/>
      <c r="I23" s="128"/>
      <c r="J23" s="128"/>
    </row>
    <row r="24" spans="1:10" ht="39" customHeight="1" x14ac:dyDescent="0.25">
      <c r="A24" s="153">
        <v>7</v>
      </c>
      <c r="B24" s="151" t="s">
        <v>490</v>
      </c>
      <c r="C24" s="150" t="s">
        <v>489</v>
      </c>
      <c r="D24" s="128"/>
      <c r="E24" s="128"/>
      <c r="F24" s="128"/>
      <c r="G24" s="128"/>
      <c r="H24" s="128"/>
      <c r="I24" s="128"/>
      <c r="J24" s="128"/>
    </row>
    <row r="25" spans="1:10" x14ac:dyDescent="0.25">
      <c r="A25" s="128"/>
      <c r="B25" s="134"/>
      <c r="C25" s="134"/>
      <c r="D25" s="128"/>
      <c r="E25" s="128"/>
      <c r="F25" s="128"/>
      <c r="G25" s="128"/>
      <c r="H25" s="128"/>
      <c r="I25" s="128"/>
      <c r="J25" s="128"/>
    </row>
    <row r="26" spans="1:10" x14ac:dyDescent="0.25">
      <c r="A26" s="128"/>
      <c r="B26" s="134"/>
      <c r="C26" s="134"/>
      <c r="D26" s="128"/>
      <c r="E26" s="128"/>
      <c r="F26" s="128"/>
      <c r="G26" s="128"/>
      <c r="H26" s="128"/>
      <c r="I26" s="128"/>
      <c r="J26" s="128"/>
    </row>
    <row r="27" spans="1:10" x14ac:dyDescent="0.25">
      <c r="A27" s="128"/>
      <c r="B27" s="134"/>
      <c r="C27" s="134"/>
      <c r="D27" s="128"/>
      <c r="E27" s="128"/>
      <c r="F27" s="128"/>
      <c r="G27" s="128"/>
      <c r="H27" s="128"/>
      <c r="I27" s="128"/>
      <c r="J27" s="128"/>
    </row>
    <row r="28" spans="1:10" x14ac:dyDescent="0.25">
      <c r="A28" s="128"/>
      <c r="B28" s="134"/>
      <c r="C28" s="134"/>
      <c r="D28" s="128"/>
      <c r="E28" s="128"/>
      <c r="F28" s="128"/>
      <c r="G28" s="128"/>
      <c r="H28" s="128"/>
      <c r="I28" s="128"/>
      <c r="J28" s="128"/>
    </row>
    <row r="29" spans="1:10" x14ac:dyDescent="0.25">
      <c r="A29" s="128"/>
      <c r="B29" s="134"/>
      <c r="C29" s="134"/>
      <c r="D29" s="128"/>
      <c r="E29" s="128"/>
      <c r="F29" s="128"/>
      <c r="G29" s="128"/>
      <c r="H29" s="128"/>
      <c r="I29" s="128"/>
      <c r="J29" s="128"/>
    </row>
    <row r="30" spans="1:10" x14ac:dyDescent="0.25">
      <c r="A30" s="128"/>
      <c r="B30" s="134"/>
      <c r="C30" s="134"/>
      <c r="D30" s="128"/>
      <c r="E30" s="128"/>
      <c r="F30" s="128"/>
      <c r="G30" s="128"/>
      <c r="H30" s="128"/>
      <c r="I30" s="128"/>
      <c r="J30" s="128"/>
    </row>
    <row r="31" spans="1:10" x14ac:dyDescent="0.25">
      <c r="A31" s="128"/>
      <c r="B31" s="134"/>
      <c r="C31" s="134"/>
      <c r="D31" s="128"/>
      <c r="E31" s="128"/>
      <c r="F31" s="128"/>
      <c r="G31" s="128"/>
      <c r="H31" s="128"/>
      <c r="I31" s="128"/>
      <c r="J31" s="128"/>
    </row>
    <row r="32" spans="1:10" x14ac:dyDescent="0.25">
      <c r="A32" s="128"/>
      <c r="B32" s="134"/>
      <c r="C32" s="134"/>
      <c r="D32" s="128"/>
      <c r="E32" s="128"/>
      <c r="F32" s="128"/>
      <c r="G32" s="128"/>
      <c r="H32" s="128"/>
      <c r="I32" s="128"/>
      <c r="J32" s="128"/>
    </row>
  </sheetData>
  <mergeCells count="17">
    <mergeCell ref="B1:C1"/>
    <mergeCell ref="B2:C2"/>
    <mergeCell ref="B4:C4"/>
    <mergeCell ref="B5:C5"/>
    <mergeCell ref="B13:C13"/>
    <mergeCell ref="B12:C12"/>
    <mergeCell ref="B11:C11"/>
    <mergeCell ref="B10:C10"/>
    <mergeCell ref="B9:C9"/>
    <mergeCell ref="B3:C3"/>
    <mergeCell ref="B8:C8"/>
    <mergeCell ref="B7:C7"/>
    <mergeCell ref="B6:C6"/>
    <mergeCell ref="B15:C15"/>
    <mergeCell ref="B14:C14"/>
    <mergeCell ref="B17:C17"/>
    <mergeCell ref="B16:C16"/>
  </mergeCells>
  <hyperlinks>
    <hyperlink ref="B19" r:id="rId1" xr:uid="{00000000-0004-0000-1400-000000000000}"/>
    <hyperlink ref="B18" r:id="rId2" xr:uid="{00000000-0004-0000-1400-000001000000}"/>
    <hyperlink ref="B20" r:id="rId3" xr:uid="{00000000-0004-0000-1400-000002000000}"/>
    <hyperlink ref="B21" r:id="rId4" xr:uid="{00000000-0004-0000-1400-000003000000}"/>
    <hyperlink ref="B22" r:id="rId5" xr:uid="{00000000-0004-0000-1400-000004000000}"/>
    <hyperlink ref="B23" r:id="rId6" xr:uid="{00000000-0004-0000-1400-000005000000}"/>
    <hyperlink ref="B24" r:id="rId7" xr:uid="{00000000-0004-0000-1400-000006000000}"/>
  </hyperlinks>
  <pageMargins left="0.7" right="0.7" top="0.75" bottom="0.75" header="0.3" footer="0.3"/>
  <pageSetup paperSize="9" scale="33" orientation="portrait" r:id="rId8"/>
  <headerFooter>
    <oddHeader>&amp;L&amp;A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1"/>
  </sheetPr>
  <dimension ref="A1:C39"/>
  <sheetViews>
    <sheetView showGridLines="0" workbookViewId="0">
      <pane ySplit="5" topLeftCell="A6" activePane="bottomLeft" state="frozen"/>
      <selection activeCell="C1" sqref="A1:C6"/>
      <selection pane="bottomLeft" activeCell="B5" sqref="B5"/>
    </sheetView>
  </sheetViews>
  <sheetFormatPr defaultRowHeight="14.4" x14ac:dyDescent="0.3"/>
  <cols>
    <col min="1" max="1" width="44" customWidth="1"/>
    <col min="2" max="2" width="86.5546875" customWidth="1"/>
    <col min="3" max="3" width="82.5546875" customWidth="1"/>
  </cols>
  <sheetData>
    <row r="1" spans="1:3" x14ac:dyDescent="0.3">
      <c r="A1" s="138" t="s">
        <v>317</v>
      </c>
      <c r="B1" s="271" t="s">
        <v>319</v>
      </c>
    </row>
    <row r="2" spans="1:3" x14ac:dyDescent="0.3">
      <c r="A2" s="271" t="s">
        <v>266</v>
      </c>
      <c r="B2" s="271" t="s">
        <v>318</v>
      </c>
    </row>
    <row r="3" spans="1:3" x14ac:dyDescent="0.3">
      <c r="A3" s="271" t="s">
        <v>267</v>
      </c>
      <c r="B3" s="271" t="s">
        <v>320</v>
      </c>
    </row>
    <row r="4" spans="1:3" x14ac:dyDescent="0.3">
      <c r="A4" s="271" t="s">
        <v>13</v>
      </c>
      <c r="B4" s="271" t="s">
        <v>321</v>
      </c>
    </row>
    <row r="5" spans="1:3" x14ac:dyDescent="0.3">
      <c r="A5" s="138"/>
      <c r="B5" s="271" t="s">
        <v>322</v>
      </c>
    </row>
    <row r="6" spans="1:3" ht="15" thickBot="1" x14ac:dyDescent="0.35"/>
    <row r="7" spans="1:3" ht="16.2" thickBot="1" x14ac:dyDescent="0.35">
      <c r="A7" s="700" t="s">
        <v>11</v>
      </c>
      <c r="B7" s="701"/>
      <c r="C7" s="702"/>
    </row>
    <row r="8" spans="1:3" ht="20.25" customHeight="1" thickBot="1" x14ac:dyDescent="0.35">
      <c r="A8" s="703" t="s">
        <v>268</v>
      </c>
      <c r="B8" s="704"/>
      <c r="C8" s="98" t="s">
        <v>269</v>
      </c>
    </row>
    <row r="9" spans="1:3" ht="30.6" thickBot="1" x14ac:dyDescent="0.35">
      <c r="A9" s="99" t="s">
        <v>270</v>
      </c>
      <c r="B9" s="100" t="s">
        <v>271</v>
      </c>
      <c r="C9" s="101" t="s">
        <v>272</v>
      </c>
    </row>
    <row r="10" spans="1:3" ht="30.6" thickBot="1" x14ac:dyDescent="0.35">
      <c r="A10" s="99" t="s">
        <v>273</v>
      </c>
      <c r="B10" s="100" t="s">
        <v>274</v>
      </c>
      <c r="C10" s="101" t="s">
        <v>275</v>
      </c>
    </row>
    <row r="11" spans="1:3" ht="60.6" thickBot="1" x14ac:dyDescent="0.35">
      <c r="A11" s="99" t="s">
        <v>276</v>
      </c>
      <c r="B11" s="100" t="s">
        <v>347</v>
      </c>
      <c r="C11" s="101" t="s">
        <v>277</v>
      </c>
    </row>
    <row r="12" spans="1:3" ht="75.599999999999994" thickBot="1" x14ac:dyDescent="0.35">
      <c r="A12" s="99" t="s">
        <v>341</v>
      </c>
      <c r="B12" s="100" t="s">
        <v>340</v>
      </c>
      <c r="C12" s="101" t="s">
        <v>278</v>
      </c>
    </row>
    <row r="13" spans="1:3" ht="45.6" thickBot="1" x14ac:dyDescent="0.35">
      <c r="A13" s="99" t="s">
        <v>342</v>
      </c>
      <c r="B13" s="100" t="s">
        <v>343</v>
      </c>
      <c r="C13" s="101" t="s">
        <v>344</v>
      </c>
    </row>
    <row r="14" spans="1:3" ht="60.6" thickBot="1" x14ac:dyDescent="0.35">
      <c r="A14" s="102" t="s">
        <v>279</v>
      </c>
      <c r="B14" s="103" t="s">
        <v>345</v>
      </c>
      <c r="C14" s="104" t="s">
        <v>346</v>
      </c>
    </row>
    <row r="15" spans="1:3" ht="16.2" thickBot="1" x14ac:dyDescent="0.35">
      <c r="A15" s="102" t="s">
        <v>351</v>
      </c>
      <c r="B15" s="103" t="s">
        <v>352</v>
      </c>
      <c r="C15" s="104" t="s">
        <v>353</v>
      </c>
    </row>
    <row r="16" spans="1:3" ht="30.6" thickBot="1" x14ac:dyDescent="0.35">
      <c r="A16" s="102" t="s">
        <v>348</v>
      </c>
      <c r="B16" s="103" t="s">
        <v>349</v>
      </c>
      <c r="C16" s="104" t="s">
        <v>350</v>
      </c>
    </row>
    <row r="17" spans="1:3" ht="30.6" thickBot="1" x14ac:dyDescent="0.35">
      <c r="A17" s="102" t="s">
        <v>354</v>
      </c>
      <c r="B17" s="103" t="s">
        <v>355</v>
      </c>
      <c r="C17" s="104" t="s">
        <v>356</v>
      </c>
    </row>
    <row r="18" spans="1:3" ht="30.6" thickBot="1" x14ac:dyDescent="0.35">
      <c r="A18" s="99" t="s">
        <v>280</v>
      </c>
      <c r="B18" s="100" t="s">
        <v>281</v>
      </c>
      <c r="C18" s="101"/>
    </row>
    <row r="19" spans="1:3" ht="15" thickBot="1" x14ac:dyDescent="0.35"/>
    <row r="20" spans="1:3" ht="16.2" thickBot="1" x14ac:dyDescent="0.35">
      <c r="A20" s="705" t="s">
        <v>12</v>
      </c>
      <c r="B20" s="706"/>
      <c r="C20" s="707"/>
    </row>
    <row r="21" spans="1:3" ht="16.2" thickBot="1" x14ac:dyDescent="0.35">
      <c r="A21" s="708" t="s">
        <v>268</v>
      </c>
      <c r="B21" s="709"/>
      <c r="C21" s="78" t="s">
        <v>282</v>
      </c>
    </row>
    <row r="22" spans="1:3" ht="45.6" thickBot="1" x14ac:dyDescent="0.35">
      <c r="A22" s="79" t="s">
        <v>63</v>
      </c>
      <c r="B22" s="80" t="s">
        <v>283</v>
      </c>
      <c r="C22" s="81" t="s">
        <v>284</v>
      </c>
    </row>
    <row r="23" spans="1:3" ht="31.8" thickBot="1" x14ac:dyDescent="0.35">
      <c r="A23" s="79" t="s">
        <v>358</v>
      </c>
      <c r="B23" s="80" t="s">
        <v>285</v>
      </c>
      <c r="C23" s="81" t="s">
        <v>286</v>
      </c>
    </row>
    <row r="24" spans="1:3" ht="30.6" thickBot="1" x14ac:dyDescent="0.35">
      <c r="A24" s="79" t="s">
        <v>66</v>
      </c>
      <c r="B24" s="80" t="s">
        <v>359</v>
      </c>
      <c r="C24" s="81" t="s">
        <v>357</v>
      </c>
    </row>
    <row r="25" spans="1:3" ht="59.25" customHeight="1" x14ac:dyDescent="0.3">
      <c r="A25" s="710" t="s">
        <v>67</v>
      </c>
      <c r="B25" s="712" t="s">
        <v>287</v>
      </c>
      <c r="C25" s="82" t="s">
        <v>288</v>
      </c>
    </row>
    <row r="26" spans="1:3" ht="15.6" thickBot="1" x14ac:dyDescent="0.35">
      <c r="A26" s="711"/>
      <c r="B26" s="713"/>
      <c r="C26" s="83" t="s">
        <v>289</v>
      </c>
    </row>
    <row r="27" spans="1:3" ht="30.6" thickBot="1" x14ac:dyDescent="0.35">
      <c r="A27" s="79" t="s">
        <v>280</v>
      </c>
      <c r="B27" s="80" t="s">
        <v>290</v>
      </c>
      <c r="C27" s="81" t="s">
        <v>291</v>
      </c>
    </row>
    <row r="29" spans="1:3" ht="15" thickBot="1" x14ac:dyDescent="0.35"/>
    <row r="30" spans="1:3" ht="16.2" thickBot="1" x14ac:dyDescent="0.35">
      <c r="A30" s="691" t="s">
        <v>292</v>
      </c>
      <c r="B30" s="692"/>
      <c r="C30" s="693"/>
    </row>
    <row r="31" spans="1:3" ht="16.2" thickBot="1" x14ac:dyDescent="0.35">
      <c r="A31" s="694" t="s">
        <v>268</v>
      </c>
      <c r="B31" s="695"/>
      <c r="C31" s="84" t="s">
        <v>282</v>
      </c>
    </row>
    <row r="32" spans="1:3" ht="30.6" thickBot="1" x14ac:dyDescent="0.35">
      <c r="A32" s="85" t="s">
        <v>293</v>
      </c>
      <c r="B32" s="86" t="s">
        <v>294</v>
      </c>
      <c r="C32" s="87" t="s">
        <v>295</v>
      </c>
    </row>
    <row r="33" spans="1:3" ht="30.6" thickBot="1" x14ac:dyDescent="0.35">
      <c r="A33" s="85" t="s">
        <v>296</v>
      </c>
      <c r="B33" s="86" t="s">
        <v>297</v>
      </c>
      <c r="C33" s="87" t="s">
        <v>298</v>
      </c>
    </row>
    <row r="34" spans="1:3" ht="31.8" thickBot="1" x14ac:dyDescent="0.35">
      <c r="A34" s="85" t="s">
        <v>72</v>
      </c>
      <c r="B34" s="86"/>
      <c r="C34" s="87" t="s">
        <v>299</v>
      </c>
    </row>
    <row r="35" spans="1:3" ht="30" customHeight="1" x14ac:dyDescent="0.3">
      <c r="A35" s="696" t="s">
        <v>73</v>
      </c>
      <c r="B35" s="714" t="s">
        <v>362</v>
      </c>
      <c r="C35" s="698"/>
    </row>
    <row r="36" spans="1:3" ht="15" thickBot="1" x14ac:dyDescent="0.35">
      <c r="A36" s="697"/>
      <c r="B36" s="715"/>
      <c r="C36" s="699"/>
    </row>
    <row r="37" spans="1:3" ht="30.6" thickBot="1" x14ac:dyDescent="0.35">
      <c r="A37" s="85" t="s">
        <v>360</v>
      </c>
      <c r="B37" s="86" t="s">
        <v>300</v>
      </c>
      <c r="C37" s="87" t="s">
        <v>301</v>
      </c>
    </row>
    <row r="38" spans="1:3" ht="31.8" thickBot="1" x14ac:dyDescent="0.35">
      <c r="A38" s="85" t="s">
        <v>361</v>
      </c>
      <c r="B38" s="86" t="s">
        <v>302</v>
      </c>
      <c r="C38" s="87" t="s">
        <v>303</v>
      </c>
    </row>
    <row r="39" spans="1:3" ht="16.2" thickBot="1" x14ac:dyDescent="0.35">
      <c r="A39" s="85" t="s">
        <v>280</v>
      </c>
      <c r="B39" s="86" t="s">
        <v>304</v>
      </c>
      <c r="C39" s="87"/>
    </row>
  </sheetData>
  <mergeCells count="11">
    <mergeCell ref="A30:C30"/>
    <mergeCell ref="A31:B31"/>
    <mergeCell ref="A35:A36"/>
    <mergeCell ref="C35:C36"/>
    <mergeCell ref="A7:C7"/>
    <mergeCell ref="A8:B8"/>
    <mergeCell ref="A20:C20"/>
    <mergeCell ref="A21:B21"/>
    <mergeCell ref="A25:A26"/>
    <mergeCell ref="B25:B26"/>
    <mergeCell ref="B35:B36"/>
  </mergeCells>
  <hyperlinks>
    <hyperlink ref="A2" location="'Quality Guidance'!A8" display="patient experience " xr:uid="{00000000-0004-0000-1500-000000000000}"/>
    <hyperlink ref="A3" location="'Quality Guidance'!A21" display="patient safety" xr:uid="{00000000-0004-0000-1500-000001000000}"/>
    <hyperlink ref="A4" location="'Quality Guidance'!A31" display="Clinical Effectiveness" xr:uid="{00000000-0004-0000-1500-000002000000}"/>
    <hyperlink ref="B1" location="'PART 1 Initial Assessment'!A1" display="Return to Part 1 - Initial Assessment tab" xr:uid="{00000000-0004-0000-1500-000003000000}"/>
    <hyperlink ref="B2" location="'PART 2 Full Assessment'!A1" display="Return to Part 2 - Full Assessment tab " xr:uid="{00000000-0004-0000-1500-000004000000}"/>
    <hyperlink ref="B3" location="'Patient Experience'!A1" display="Return to Patient Experience tab" xr:uid="{00000000-0004-0000-1500-000005000000}"/>
    <hyperlink ref="B4" location="'Patient Safety'!A1" display="Return to Patient Safety tab" xr:uid="{00000000-0004-0000-1500-000006000000}"/>
    <hyperlink ref="B5" location="'Clinical Effectiveness'!A1" display="Return to Clinical Effectiveness tab" xr:uid="{00000000-0004-0000-1500-000007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1"/>
    <pageSetUpPr fitToPage="1"/>
  </sheetPr>
  <dimension ref="A1:C73"/>
  <sheetViews>
    <sheetView showGridLines="0" zoomScaleNormal="100" workbookViewId="0">
      <selection activeCell="C4" sqref="C1:C4"/>
    </sheetView>
  </sheetViews>
  <sheetFormatPr defaultRowHeight="14.4" x14ac:dyDescent="0.3"/>
  <cols>
    <col min="1" max="1" width="126" customWidth="1"/>
    <col min="3" max="3" width="36.5546875" bestFit="1" customWidth="1"/>
  </cols>
  <sheetData>
    <row r="1" spans="1:3" ht="15.75" customHeight="1" x14ac:dyDescent="0.3">
      <c r="A1" s="716" t="s">
        <v>441</v>
      </c>
      <c r="C1" s="271" t="s">
        <v>319</v>
      </c>
    </row>
    <row r="2" spans="1:3" ht="15.75" customHeight="1" x14ac:dyDescent="0.3">
      <c r="A2" s="716"/>
      <c r="C2" s="271" t="s">
        <v>318</v>
      </c>
    </row>
    <row r="3" spans="1:3" ht="15.75" customHeight="1" x14ac:dyDescent="0.3">
      <c r="A3" s="716"/>
      <c r="C3" s="271" t="s">
        <v>440</v>
      </c>
    </row>
    <row r="4" spans="1:3" ht="15.75" customHeight="1" x14ac:dyDescent="0.3">
      <c r="A4" s="716"/>
      <c r="C4" s="271"/>
    </row>
    <row r="5" spans="1:3" ht="15.75" customHeight="1" x14ac:dyDescent="0.3">
      <c r="A5" s="716"/>
      <c r="C5" s="105"/>
    </row>
    <row r="6" spans="1:3" ht="15.75" customHeight="1" x14ac:dyDescent="0.3">
      <c r="A6" s="716"/>
      <c r="C6" s="105"/>
    </row>
    <row r="7" spans="1:3" ht="15.75" customHeight="1" x14ac:dyDescent="0.3">
      <c r="A7" s="716"/>
      <c r="C7" s="105"/>
    </row>
    <row r="8" spans="1:3" ht="15.75" customHeight="1" x14ac:dyDescent="0.3">
      <c r="A8" s="716"/>
      <c r="C8" s="105"/>
    </row>
    <row r="9" spans="1:3" ht="15.75" customHeight="1" x14ac:dyDescent="0.3">
      <c r="A9" s="716"/>
      <c r="C9" s="105"/>
    </row>
    <row r="10" spans="1:3" ht="15.75" customHeight="1" x14ac:dyDescent="0.3">
      <c r="A10" s="716"/>
      <c r="C10" s="105"/>
    </row>
    <row r="11" spans="1:3" ht="15.75" customHeight="1" x14ac:dyDescent="0.3">
      <c r="A11" s="716"/>
      <c r="C11" s="105"/>
    </row>
    <row r="12" spans="1:3" ht="15.75" customHeight="1" x14ac:dyDescent="0.3">
      <c r="A12" s="716"/>
      <c r="C12" s="105"/>
    </row>
    <row r="13" spans="1:3" ht="15.75" customHeight="1" x14ac:dyDescent="0.3">
      <c r="A13" s="716"/>
      <c r="C13" s="105"/>
    </row>
    <row r="14" spans="1:3" ht="15.75" customHeight="1" x14ac:dyDescent="0.3">
      <c r="A14" s="716"/>
      <c r="C14" s="105"/>
    </row>
    <row r="15" spans="1:3" ht="15.75" customHeight="1" x14ac:dyDescent="0.3">
      <c r="A15" s="716"/>
      <c r="C15" s="105"/>
    </row>
    <row r="16" spans="1:3" ht="15.75" customHeight="1" x14ac:dyDescent="0.3">
      <c r="A16" s="716"/>
    </row>
    <row r="17" spans="1:1" ht="15.75" customHeight="1" x14ac:dyDescent="0.3">
      <c r="A17" s="716"/>
    </row>
    <row r="18" spans="1:1" ht="15.75" customHeight="1" x14ac:dyDescent="0.3">
      <c r="A18" s="716"/>
    </row>
    <row r="19" spans="1:1" ht="15.75" customHeight="1" x14ac:dyDescent="0.3">
      <c r="A19" s="716"/>
    </row>
    <row r="20" spans="1:1" ht="15.75" customHeight="1" x14ac:dyDescent="0.3">
      <c r="A20" s="716"/>
    </row>
    <row r="21" spans="1:1" ht="15.75" customHeight="1" x14ac:dyDescent="0.3">
      <c r="A21" s="716"/>
    </row>
    <row r="22" spans="1:1" ht="15.75" customHeight="1" x14ac:dyDescent="0.3">
      <c r="A22" s="716"/>
    </row>
    <row r="23" spans="1:1" ht="15.75" customHeight="1" x14ac:dyDescent="0.3">
      <c r="A23" s="716"/>
    </row>
    <row r="24" spans="1:1" ht="15.75" customHeight="1" x14ac:dyDescent="0.3">
      <c r="A24" s="716"/>
    </row>
    <row r="25" spans="1:1" ht="15.75" customHeight="1" x14ac:dyDescent="0.3">
      <c r="A25" s="716"/>
    </row>
    <row r="26" spans="1:1" ht="15.75" customHeight="1" x14ac:dyDescent="0.3">
      <c r="A26" s="716"/>
    </row>
    <row r="27" spans="1:1" ht="15.75" customHeight="1" x14ac:dyDescent="0.3">
      <c r="A27" s="716"/>
    </row>
    <row r="28" spans="1:1" ht="15.75" customHeight="1" x14ac:dyDescent="0.3">
      <c r="A28" s="716"/>
    </row>
    <row r="29" spans="1:1" ht="15.75" customHeight="1" x14ac:dyDescent="0.3">
      <c r="A29" s="716"/>
    </row>
    <row r="30" spans="1:1" ht="15.75" customHeight="1" x14ac:dyDescent="0.3">
      <c r="A30" s="716"/>
    </row>
    <row r="31" spans="1:1" ht="15.75" customHeight="1" x14ac:dyDescent="0.3">
      <c r="A31" s="716"/>
    </row>
    <row r="32" spans="1:1" ht="15.75" customHeight="1" x14ac:dyDescent="0.3">
      <c r="A32" s="716"/>
    </row>
    <row r="33" spans="1:1" ht="15.75" customHeight="1" x14ac:dyDescent="0.3">
      <c r="A33" s="716"/>
    </row>
    <row r="34" spans="1:1" ht="15.75" customHeight="1" x14ac:dyDescent="0.3">
      <c r="A34" s="716"/>
    </row>
    <row r="35" spans="1:1" ht="15.75" customHeight="1" x14ac:dyDescent="0.3">
      <c r="A35" s="716"/>
    </row>
    <row r="36" spans="1:1" ht="15.75" customHeight="1" x14ac:dyDescent="0.3">
      <c r="A36" s="716"/>
    </row>
    <row r="37" spans="1:1" ht="15.75" customHeight="1" x14ac:dyDescent="0.3">
      <c r="A37" s="716"/>
    </row>
    <row r="38" spans="1:1" ht="15.75" customHeight="1" x14ac:dyDescent="0.3">
      <c r="A38" s="716"/>
    </row>
    <row r="39" spans="1:1" ht="15.75" customHeight="1" x14ac:dyDescent="0.3">
      <c r="A39" s="716"/>
    </row>
    <row r="40" spans="1:1" ht="15.75" customHeight="1" x14ac:dyDescent="0.3">
      <c r="A40" s="716"/>
    </row>
    <row r="41" spans="1:1" ht="15.75" customHeight="1" x14ac:dyDescent="0.3">
      <c r="A41" s="716"/>
    </row>
    <row r="42" spans="1:1" ht="15.75" customHeight="1" x14ac:dyDescent="0.3">
      <c r="A42" s="716"/>
    </row>
    <row r="43" spans="1:1" ht="15.75" customHeight="1" x14ac:dyDescent="0.3">
      <c r="A43" s="716"/>
    </row>
    <row r="44" spans="1:1" ht="15.75" customHeight="1" x14ac:dyDescent="0.3">
      <c r="A44" s="716"/>
    </row>
    <row r="45" spans="1:1" ht="15.75" customHeight="1" x14ac:dyDescent="0.3">
      <c r="A45" s="716"/>
    </row>
    <row r="46" spans="1:1" x14ac:dyDescent="0.3">
      <c r="A46" s="716"/>
    </row>
    <row r="47" spans="1:1" ht="15.75" customHeight="1" x14ac:dyDescent="0.3">
      <c r="A47" s="716"/>
    </row>
    <row r="48" spans="1:1" ht="15.75" customHeight="1" x14ac:dyDescent="0.3">
      <c r="A48" s="716"/>
    </row>
    <row r="49" spans="1:1" ht="15.75" customHeight="1" x14ac:dyDescent="0.3">
      <c r="A49" s="716"/>
    </row>
    <row r="50" spans="1:1" ht="15.75" customHeight="1" x14ac:dyDescent="0.3">
      <c r="A50" s="716"/>
    </row>
    <row r="51" spans="1:1" ht="15.75" customHeight="1" x14ac:dyDescent="0.3">
      <c r="A51" s="716"/>
    </row>
    <row r="52" spans="1:1" ht="15.75" customHeight="1" x14ac:dyDescent="0.3">
      <c r="A52" s="716"/>
    </row>
    <row r="53" spans="1:1" ht="15.75" customHeight="1" x14ac:dyDescent="0.3">
      <c r="A53" s="716"/>
    </row>
    <row r="54" spans="1:1" ht="15.75" customHeight="1" x14ac:dyDescent="0.3">
      <c r="A54" s="716"/>
    </row>
    <row r="55" spans="1:1" x14ac:dyDescent="0.3">
      <c r="A55" s="716"/>
    </row>
    <row r="56" spans="1:1" x14ac:dyDescent="0.3">
      <c r="A56" s="716"/>
    </row>
    <row r="57" spans="1:1" x14ac:dyDescent="0.3">
      <c r="A57" s="716"/>
    </row>
    <row r="58" spans="1:1" x14ac:dyDescent="0.3">
      <c r="A58" s="716"/>
    </row>
    <row r="59" spans="1:1" x14ac:dyDescent="0.3">
      <c r="A59" s="716"/>
    </row>
    <row r="60" spans="1:1" x14ac:dyDescent="0.3">
      <c r="A60" s="716"/>
    </row>
    <row r="61" spans="1:1" x14ac:dyDescent="0.3">
      <c r="A61" s="716"/>
    </row>
    <row r="62" spans="1:1" x14ac:dyDescent="0.3">
      <c r="A62" s="716"/>
    </row>
    <row r="63" spans="1:1" x14ac:dyDescent="0.3">
      <c r="A63" s="716"/>
    </row>
    <row r="64" spans="1:1" x14ac:dyDescent="0.3">
      <c r="A64" s="716"/>
    </row>
    <row r="65" spans="1:1" x14ac:dyDescent="0.3">
      <c r="A65" s="716"/>
    </row>
    <row r="66" spans="1:1" x14ac:dyDescent="0.3">
      <c r="A66" s="716"/>
    </row>
    <row r="67" spans="1:1" x14ac:dyDescent="0.3">
      <c r="A67" s="716"/>
    </row>
    <row r="68" spans="1:1" x14ac:dyDescent="0.3">
      <c r="A68" s="716"/>
    </row>
    <row r="69" spans="1:1" x14ac:dyDescent="0.3">
      <c r="A69" s="716"/>
    </row>
    <row r="70" spans="1:1" x14ac:dyDescent="0.3">
      <c r="A70" s="716"/>
    </row>
    <row r="71" spans="1:1" x14ac:dyDescent="0.3">
      <c r="A71" s="716"/>
    </row>
    <row r="72" spans="1:1" x14ac:dyDescent="0.3">
      <c r="A72" s="716"/>
    </row>
    <row r="73" spans="1:1" x14ac:dyDescent="0.3">
      <c r="A73" s="716"/>
    </row>
  </sheetData>
  <mergeCells count="1">
    <mergeCell ref="A1:A73"/>
  </mergeCells>
  <hyperlinks>
    <hyperlink ref="C1" location="'PART 1 Initial Assessment'!A1" display="Return to Part 1 - Initial Assessment tab" xr:uid="{00000000-0004-0000-1600-000000000000}"/>
    <hyperlink ref="C2" location="'PART 2 Full Assessment'!A1" display="Return to Part 2 - Full Assessment tab " xr:uid="{00000000-0004-0000-1600-000001000000}"/>
    <hyperlink ref="C3" location="Safeguarding!A1" display="Return to Safeguarding tab" xr:uid="{00000000-0004-0000-1600-000002000000}"/>
  </hyperlinks>
  <pageMargins left="0.7" right="0.7" top="0.75" bottom="0.75" header="0.3" footer="0.3"/>
  <pageSetup paperSize="9" scale="50" orientation="portrait" r:id="rId1"/>
  <headerFooter>
    <oddHeader>&amp;L&amp;A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1"/>
    <pageSetUpPr fitToPage="1"/>
  </sheetPr>
  <dimension ref="A1:C54"/>
  <sheetViews>
    <sheetView showGridLines="0" zoomScaleNormal="100" workbookViewId="0"/>
  </sheetViews>
  <sheetFormatPr defaultRowHeight="14.4" x14ac:dyDescent="0.3"/>
  <cols>
    <col min="1" max="1" width="126" customWidth="1"/>
    <col min="3" max="3" width="36.5546875" bestFit="1" customWidth="1"/>
  </cols>
  <sheetData>
    <row r="1" spans="1:3" ht="15.6" x14ac:dyDescent="0.3">
      <c r="A1" s="65" t="s">
        <v>172</v>
      </c>
      <c r="C1" s="271" t="s">
        <v>319</v>
      </c>
    </row>
    <row r="2" spans="1:3" ht="15" x14ac:dyDescent="0.3">
      <c r="A2" s="66" t="s">
        <v>363</v>
      </c>
      <c r="C2" s="271" t="s">
        <v>318</v>
      </c>
    </row>
    <row r="3" spans="1:3" ht="15" x14ac:dyDescent="0.3">
      <c r="A3" s="66" t="s">
        <v>173</v>
      </c>
      <c r="C3" s="271" t="s">
        <v>364</v>
      </c>
    </row>
    <row r="4" spans="1:3" ht="30.6" thickBot="1" x14ac:dyDescent="0.35">
      <c r="A4" s="70" t="s">
        <v>174</v>
      </c>
      <c r="C4" s="271"/>
    </row>
    <row r="5" spans="1:3" ht="15.6" x14ac:dyDescent="0.3">
      <c r="A5" s="65" t="s">
        <v>183</v>
      </c>
      <c r="C5" s="105"/>
    </row>
    <row r="6" spans="1:3" ht="30" x14ac:dyDescent="0.3">
      <c r="A6" s="66" t="s">
        <v>184</v>
      </c>
      <c r="C6" s="105"/>
    </row>
    <row r="7" spans="1:3" ht="15" x14ac:dyDescent="0.3">
      <c r="A7" s="66" t="s">
        <v>185</v>
      </c>
      <c r="C7" s="105"/>
    </row>
    <row r="8" spans="1:3" ht="15.6" x14ac:dyDescent="0.3">
      <c r="A8" s="68" t="s">
        <v>186</v>
      </c>
      <c r="C8" s="105"/>
    </row>
    <row r="9" spans="1:3" ht="15.6" x14ac:dyDescent="0.3">
      <c r="A9" s="68" t="s">
        <v>187</v>
      </c>
      <c r="C9" s="105"/>
    </row>
    <row r="10" spans="1:3" ht="15.6" x14ac:dyDescent="0.3">
      <c r="A10" s="68" t="s">
        <v>188</v>
      </c>
      <c r="C10" s="105"/>
    </row>
    <row r="11" spans="1:3" ht="15.6" x14ac:dyDescent="0.3">
      <c r="A11" s="68" t="s">
        <v>189</v>
      </c>
      <c r="C11" s="105"/>
    </row>
    <row r="12" spans="1:3" ht="15.6" x14ac:dyDescent="0.3">
      <c r="A12" s="68" t="s">
        <v>190</v>
      </c>
      <c r="C12" s="105"/>
    </row>
    <row r="13" spans="1:3" ht="15.6" x14ac:dyDescent="0.3">
      <c r="A13" s="68" t="s">
        <v>191</v>
      </c>
      <c r="C13" s="105"/>
    </row>
    <row r="14" spans="1:3" ht="15.6" x14ac:dyDescent="0.3">
      <c r="A14" s="68" t="s">
        <v>192</v>
      </c>
      <c r="C14" s="105"/>
    </row>
    <row r="15" spans="1:3" ht="15.6" x14ac:dyDescent="0.3">
      <c r="A15" s="68" t="s">
        <v>193</v>
      </c>
      <c r="C15" s="105"/>
    </row>
    <row r="16" spans="1:3" ht="15.6" thickBot="1" x14ac:dyDescent="0.35">
      <c r="A16" s="70" t="s">
        <v>194</v>
      </c>
    </row>
    <row r="17" spans="1:1" ht="15.6" x14ac:dyDescent="0.3">
      <c r="A17" s="67" t="s">
        <v>211</v>
      </c>
    </row>
    <row r="18" spans="1:1" ht="30" x14ac:dyDescent="0.3">
      <c r="A18" s="66" t="s">
        <v>212</v>
      </c>
    </row>
    <row r="19" spans="1:1" ht="30" x14ac:dyDescent="0.3">
      <c r="A19" s="66" t="s">
        <v>213</v>
      </c>
    </row>
    <row r="20" spans="1:1" ht="15.6" thickBot="1" x14ac:dyDescent="0.35">
      <c r="A20" s="70" t="s">
        <v>214</v>
      </c>
    </row>
    <row r="21" spans="1:1" ht="15.6" x14ac:dyDescent="0.3">
      <c r="A21" s="65" t="s">
        <v>231</v>
      </c>
    </row>
    <row r="22" spans="1:1" ht="15" x14ac:dyDescent="0.3">
      <c r="A22" s="66" t="s">
        <v>180</v>
      </c>
    </row>
    <row r="23" spans="1:1" ht="15" x14ac:dyDescent="0.3">
      <c r="A23" s="66" t="s">
        <v>181</v>
      </c>
    </row>
    <row r="24" spans="1:1" ht="30.6" thickBot="1" x14ac:dyDescent="0.35">
      <c r="A24" s="70" t="s">
        <v>182</v>
      </c>
    </row>
    <row r="25" spans="1:1" ht="15.6" x14ac:dyDescent="0.3">
      <c r="A25" s="65" t="s">
        <v>200</v>
      </c>
    </row>
    <row r="26" spans="1:1" ht="15" x14ac:dyDescent="0.3">
      <c r="A26" s="66" t="s">
        <v>201</v>
      </c>
    </row>
    <row r="27" spans="1:1" ht="15" x14ac:dyDescent="0.3">
      <c r="A27" s="66" t="s">
        <v>202</v>
      </c>
    </row>
    <row r="28" spans="1:1" ht="15" x14ac:dyDescent="0.3">
      <c r="A28" s="66" t="s">
        <v>203</v>
      </c>
    </row>
    <row r="29" spans="1:1" ht="15" x14ac:dyDescent="0.3">
      <c r="A29" s="66" t="s">
        <v>204</v>
      </c>
    </row>
    <row r="30" spans="1:1" ht="15" x14ac:dyDescent="0.3">
      <c r="A30" s="66" t="s">
        <v>205</v>
      </c>
    </row>
    <row r="31" spans="1:1" ht="15.6" thickBot="1" x14ac:dyDescent="0.35">
      <c r="A31" s="70" t="s">
        <v>206</v>
      </c>
    </row>
    <row r="32" spans="1:1" ht="15.6" x14ac:dyDescent="0.3">
      <c r="A32" s="67" t="s">
        <v>175</v>
      </c>
    </row>
    <row r="33" spans="1:1" ht="15" x14ac:dyDescent="0.3">
      <c r="A33" s="66" t="s">
        <v>176</v>
      </c>
    </row>
    <row r="34" spans="1:1" ht="15" x14ac:dyDescent="0.3">
      <c r="A34" s="66" t="s">
        <v>177</v>
      </c>
    </row>
    <row r="35" spans="1:1" ht="15" x14ac:dyDescent="0.3">
      <c r="A35" s="66" t="s">
        <v>178</v>
      </c>
    </row>
    <row r="36" spans="1:1" ht="30.6" thickBot="1" x14ac:dyDescent="0.35">
      <c r="A36" s="66" t="s">
        <v>179</v>
      </c>
    </row>
    <row r="37" spans="1:1" ht="15.6" x14ac:dyDescent="0.3">
      <c r="A37" s="65" t="s">
        <v>195</v>
      </c>
    </row>
    <row r="38" spans="1:1" ht="30" x14ac:dyDescent="0.3">
      <c r="A38" s="66" t="s">
        <v>196</v>
      </c>
    </row>
    <row r="39" spans="1:1" ht="15" x14ac:dyDescent="0.3">
      <c r="A39" s="66" t="s">
        <v>197</v>
      </c>
    </row>
    <row r="40" spans="1:1" ht="15" x14ac:dyDescent="0.3">
      <c r="A40" s="66" t="s">
        <v>198</v>
      </c>
    </row>
    <row r="41" spans="1:1" ht="15.6" thickBot="1" x14ac:dyDescent="0.35">
      <c r="A41" s="70" t="s">
        <v>199</v>
      </c>
    </row>
    <row r="42" spans="1:1" ht="15.6" x14ac:dyDescent="0.3">
      <c r="A42" s="67" t="s">
        <v>233</v>
      </c>
    </row>
    <row r="43" spans="1:1" ht="15" x14ac:dyDescent="0.3">
      <c r="A43" s="66" t="s">
        <v>176</v>
      </c>
    </row>
    <row r="44" spans="1:1" ht="30.6" thickBot="1" x14ac:dyDescent="0.35">
      <c r="A44" s="70" t="s">
        <v>210</v>
      </c>
    </row>
    <row r="45" spans="1:1" ht="15.6" x14ac:dyDescent="0.3">
      <c r="A45" s="67" t="s">
        <v>232</v>
      </c>
    </row>
    <row r="46" spans="1:1" ht="15" x14ac:dyDescent="0.3">
      <c r="A46" s="69" t="s">
        <v>207</v>
      </c>
    </row>
    <row r="47" spans="1:1" ht="15" x14ac:dyDescent="0.3">
      <c r="A47" s="66" t="s">
        <v>176</v>
      </c>
    </row>
    <row r="48" spans="1:1" ht="30" x14ac:dyDescent="0.3">
      <c r="A48" s="66" t="s">
        <v>208</v>
      </c>
    </row>
    <row r="49" spans="1:1" ht="15.6" thickBot="1" x14ac:dyDescent="0.35">
      <c r="A49" s="70" t="s">
        <v>209</v>
      </c>
    </row>
    <row r="50" spans="1:1" ht="15.6" x14ac:dyDescent="0.3">
      <c r="A50" s="67" t="s">
        <v>215</v>
      </c>
    </row>
    <row r="51" spans="1:1" ht="15" x14ac:dyDescent="0.3">
      <c r="A51" s="66" t="s">
        <v>216</v>
      </c>
    </row>
    <row r="52" spans="1:1" ht="15.6" x14ac:dyDescent="0.3">
      <c r="A52" s="68" t="s">
        <v>217</v>
      </c>
    </row>
    <row r="53" spans="1:1" ht="15.6" x14ac:dyDescent="0.3">
      <c r="A53" s="68" t="s">
        <v>218</v>
      </c>
    </row>
    <row r="54" spans="1:1" ht="16.2" thickBot="1" x14ac:dyDescent="0.35">
      <c r="A54" s="71" t="s">
        <v>219</v>
      </c>
    </row>
  </sheetData>
  <hyperlinks>
    <hyperlink ref="C1" location="'PART 1 Initial Assessment'!A1" display="Return to Part 1 - Initial Assessment tab" xr:uid="{00000000-0004-0000-1700-000000000000}"/>
    <hyperlink ref="C2" location="'PART 2 Full Assessment'!A1" display="Return to Part 2 - Full Assessment tab " xr:uid="{00000000-0004-0000-1700-000001000000}"/>
    <hyperlink ref="C3" location="'Equality and Health Inequality'!A1" display="Return to Equality and Health Inequalities tab" xr:uid="{00000000-0004-0000-1700-000002000000}"/>
  </hyperlinks>
  <pageMargins left="0.7" right="0.7" top="0.75" bottom="0.75" header="0.3" footer="0.3"/>
  <pageSetup paperSize="9" scale="50" orientation="portrait" r:id="rId1"/>
  <headerFooter>
    <oddHeader>&amp;L&amp;A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sheetPr>
  <dimension ref="A1:K12"/>
  <sheetViews>
    <sheetView topLeftCell="B1" workbookViewId="0">
      <selection activeCell="H8" sqref="H8"/>
    </sheetView>
  </sheetViews>
  <sheetFormatPr defaultRowHeight="14.4" x14ac:dyDescent="0.3"/>
  <cols>
    <col min="1" max="1" width="51.5546875" customWidth="1"/>
    <col min="2" max="2" width="66.44140625" customWidth="1"/>
    <col min="3" max="3" width="56.5546875" customWidth="1"/>
    <col min="4" max="4" width="4" customWidth="1"/>
    <col min="8" max="8" width="11.77734375" customWidth="1"/>
  </cols>
  <sheetData>
    <row r="1" spans="1:11" ht="15" thickBot="1" x14ac:dyDescent="0.35"/>
    <row r="2" spans="1:11" ht="16.2" thickBot="1" x14ac:dyDescent="0.35">
      <c r="A2" s="720" t="s">
        <v>14</v>
      </c>
      <c r="B2" s="721"/>
      <c r="C2" s="722"/>
      <c r="D2" s="138"/>
      <c r="E2" s="271" t="s">
        <v>319</v>
      </c>
      <c r="F2" s="138"/>
    </row>
    <row r="3" spans="1:11" ht="21.75" customHeight="1" thickBot="1" x14ac:dyDescent="0.35">
      <c r="A3" s="106" t="s">
        <v>268</v>
      </c>
      <c r="B3" s="107" t="s">
        <v>305</v>
      </c>
      <c r="C3" s="108" t="s">
        <v>306</v>
      </c>
      <c r="D3" s="138"/>
      <c r="E3" s="271" t="s">
        <v>318</v>
      </c>
      <c r="F3" s="138"/>
    </row>
    <row r="4" spans="1:11" ht="31.8" thickBot="1" x14ac:dyDescent="0.35">
      <c r="A4" s="109" t="s">
        <v>78</v>
      </c>
      <c r="B4" s="110" t="s">
        <v>307</v>
      </c>
      <c r="C4" s="111" t="s">
        <v>308</v>
      </c>
      <c r="D4" s="138"/>
      <c r="E4" s="717" t="s">
        <v>368</v>
      </c>
      <c r="F4" s="622"/>
      <c r="G4" s="622"/>
      <c r="H4" s="622"/>
    </row>
    <row r="5" spans="1:11" x14ac:dyDescent="0.3">
      <c r="A5" s="723" t="s">
        <v>79</v>
      </c>
      <c r="B5" s="725" t="s">
        <v>365</v>
      </c>
      <c r="C5" s="727" t="s">
        <v>367</v>
      </c>
      <c r="D5" s="719"/>
      <c r="E5" s="718"/>
      <c r="F5" s="718"/>
      <c r="G5" s="718"/>
      <c r="H5" s="718"/>
      <c r="I5" s="718"/>
      <c r="J5" s="718"/>
      <c r="K5" s="718"/>
    </row>
    <row r="6" spans="1:11" ht="15" thickBot="1" x14ac:dyDescent="0.35">
      <c r="A6" s="724"/>
      <c r="B6" s="726"/>
      <c r="C6" s="728"/>
      <c r="D6" s="719"/>
      <c r="E6" s="718"/>
      <c r="F6" s="718"/>
      <c r="G6" s="718"/>
      <c r="H6" s="718"/>
      <c r="I6" s="718"/>
      <c r="J6" s="718"/>
      <c r="K6" s="718"/>
    </row>
    <row r="7" spans="1:11" ht="30.6" thickBot="1" x14ac:dyDescent="0.35">
      <c r="A7" s="109" t="s">
        <v>80</v>
      </c>
      <c r="B7" s="110" t="s">
        <v>366</v>
      </c>
      <c r="C7" s="111"/>
    </row>
    <row r="8" spans="1:11" ht="39.75" customHeight="1" x14ac:dyDescent="0.3">
      <c r="A8" s="723" t="s">
        <v>81</v>
      </c>
      <c r="B8" s="725" t="s">
        <v>309</v>
      </c>
      <c r="C8" s="112" t="s">
        <v>310</v>
      </c>
    </row>
    <row r="9" spans="1:11" ht="30.6" thickBot="1" x14ac:dyDescent="0.35">
      <c r="A9" s="724"/>
      <c r="B9" s="726"/>
      <c r="C9" s="113" t="s">
        <v>311</v>
      </c>
    </row>
    <row r="10" spans="1:11" ht="30.6" thickBot="1" x14ac:dyDescent="0.35">
      <c r="A10" s="109" t="s">
        <v>82</v>
      </c>
      <c r="B10" s="110" t="s">
        <v>312</v>
      </c>
      <c r="C10" s="111"/>
    </row>
    <row r="11" spans="1:11" ht="31.8" thickBot="1" x14ac:dyDescent="0.35">
      <c r="A11" s="109" t="s">
        <v>83</v>
      </c>
      <c r="B11" s="110" t="s">
        <v>313</v>
      </c>
      <c r="C11" s="111"/>
    </row>
    <row r="12" spans="1:11" ht="30.6" thickBot="1" x14ac:dyDescent="0.35">
      <c r="A12" s="109" t="s">
        <v>280</v>
      </c>
      <c r="B12" s="110" t="s">
        <v>314</v>
      </c>
      <c r="C12" s="111"/>
    </row>
  </sheetData>
  <mergeCells count="15">
    <mergeCell ref="A2:C2"/>
    <mergeCell ref="A5:A6"/>
    <mergeCell ref="B5:B6"/>
    <mergeCell ref="A8:A9"/>
    <mergeCell ref="B8:B9"/>
    <mergeCell ref="C5:C6"/>
    <mergeCell ref="E4:H4"/>
    <mergeCell ref="F5:F6"/>
    <mergeCell ref="E5:E6"/>
    <mergeCell ref="D5:D6"/>
    <mergeCell ref="K5:K6"/>
    <mergeCell ref="J5:J6"/>
    <mergeCell ref="I5:I6"/>
    <mergeCell ref="H5:H6"/>
    <mergeCell ref="G5:G6"/>
  </mergeCells>
  <hyperlinks>
    <hyperlink ref="E2" location="'PART 1 Initial Assessment'!A1" display="Return to Part 1 - Initial Assessment tab" xr:uid="{00000000-0004-0000-1800-000000000000}"/>
    <hyperlink ref="E3" location="'PART 2 Full Assessment'!A1" display="Return to Part 2 - Full Assessment tab " xr:uid="{00000000-0004-0000-1800-000001000000}"/>
    <hyperlink ref="E4" location="Workforce!A1" display="Return to workforce tab" xr:uid="{00000000-0004-0000-1800-000002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1"/>
    <pageSetUpPr fitToPage="1"/>
  </sheetPr>
  <dimension ref="B2:S39"/>
  <sheetViews>
    <sheetView showGridLines="0" topLeftCell="B4" zoomScale="75" zoomScaleNormal="75" workbookViewId="0">
      <selection activeCell="T33" sqref="T33"/>
    </sheetView>
  </sheetViews>
  <sheetFormatPr defaultColWidth="9.21875" defaultRowHeight="15" x14ac:dyDescent="0.3"/>
  <cols>
    <col min="1" max="1" width="2.77734375" style="5" customWidth="1"/>
    <col min="2" max="6" width="9.77734375" style="5" customWidth="1"/>
    <col min="7" max="14" width="17.77734375" style="5" customWidth="1"/>
    <col min="15" max="16384" width="9.21875" style="5"/>
  </cols>
  <sheetData>
    <row r="2" spans="2:19" ht="15.6" x14ac:dyDescent="0.3">
      <c r="B2" s="729" t="s">
        <v>124</v>
      </c>
      <c r="C2" s="729"/>
      <c r="D2" s="729"/>
      <c r="E2" s="729"/>
      <c r="F2" s="729"/>
      <c r="G2" s="729"/>
      <c r="H2" s="729"/>
      <c r="I2" s="729"/>
      <c r="J2" s="729"/>
      <c r="K2" s="729"/>
      <c r="L2" s="729"/>
      <c r="M2" s="729"/>
      <c r="N2" s="729"/>
    </row>
    <row r="3" spans="2:19" ht="15.6" x14ac:dyDescent="0.3">
      <c r="B3" s="730" t="s">
        <v>125</v>
      </c>
      <c r="C3" s="730"/>
      <c r="D3" s="730"/>
      <c r="E3" s="730"/>
      <c r="F3" s="730"/>
      <c r="G3" s="730"/>
      <c r="H3" s="730"/>
      <c r="I3" s="730"/>
      <c r="J3" s="730"/>
      <c r="K3" s="730"/>
      <c r="L3" s="730"/>
      <c r="M3" s="730"/>
      <c r="N3" s="730"/>
      <c r="P3" t="s">
        <v>319</v>
      </c>
      <c r="Q3"/>
      <c r="R3"/>
      <c r="S3"/>
    </row>
    <row r="4" spans="2:19" x14ac:dyDescent="0.3">
      <c r="B4" s="731" t="s">
        <v>126</v>
      </c>
      <c r="C4" s="731"/>
      <c r="D4" s="731"/>
      <c r="E4" s="731"/>
      <c r="F4" s="731"/>
      <c r="G4" s="732" t="s">
        <v>127</v>
      </c>
      <c r="H4" s="732"/>
      <c r="I4" s="732"/>
      <c r="J4" s="732"/>
      <c r="K4" s="732"/>
      <c r="L4" s="732"/>
      <c r="M4" s="732"/>
      <c r="N4" s="732"/>
      <c r="P4" t="s">
        <v>318</v>
      </c>
      <c r="Q4"/>
      <c r="R4"/>
      <c r="S4"/>
    </row>
    <row r="5" spans="2:19" x14ac:dyDescent="0.3">
      <c r="B5" s="731"/>
      <c r="C5" s="731"/>
      <c r="D5" s="731"/>
      <c r="E5" s="731"/>
      <c r="F5" s="731"/>
      <c r="G5" s="732"/>
      <c r="H5" s="732"/>
      <c r="I5" s="732"/>
      <c r="J5" s="732"/>
      <c r="K5" s="732"/>
      <c r="L5" s="732"/>
      <c r="M5" s="732"/>
      <c r="N5" s="732"/>
      <c r="P5" t="s">
        <v>323</v>
      </c>
      <c r="Q5"/>
      <c r="R5"/>
      <c r="S5"/>
    </row>
    <row r="6" spans="2:19" x14ac:dyDescent="0.3">
      <c r="B6" s="731"/>
      <c r="C6" s="731"/>
      <c r="D6" s="731"/>
      <c r="E6" s="731"/>
      <c r="F6" s="731"/>
      <c r="G6" s="733" t="s">
        <v>128</v>
      </c>
      <c r="H6" s="733"/>
      <c r="I6" s="734" t="s">
        <v>124</v>
      </c>
      <c r="J6" s="734"/>
      <c r="K6" s="734"/>
      <c r="L6" s="734"/>
      <c r="M6" s="733" t="s">
        <v>129</v>
      </c>
      <c r="N6" s="733"/>
    </row>
    <row r="7" spans="2:19" x14ac:dyDescent="0.3">
      <c r="B7" s="731"/>
      <c r="C7" s="731"/>
      <c r="D7" s="731"/>
      <c r="E7" s="731"/>
      <c r="F7" s="731"/>
      <c r="G7" s="733"/>
      <c r="H7" s="733"/>
      <c r="I7" s="734"/>
      <c r="J7" s="734"/>
      <c r="K7" s="734"/>
      <c r="L7" s="734"/>
      <c r="M7" s="733"/>
      <c r="N7" s="733"/>
    </row>
    <row r="8" spans="2:19" x14ac:dyDescent="0.3">
      <c r="B8" s="731"/>
      <c r="C8" s="731"/>
      <c r="D8" s="731"/>
      <c r="E8" s="731"/>
      <c r="F8" s="731"/>
      <c r="G8" s="733"/>
      <c r="H8" s="733"/>
      <c r="I8" s="734"/>
      <c r="J8" s="734"/>
      <c r="K8" s="734"/>
      <c r="L8" s="734"/>
      <c r="M8" s="733"/>
      <c r="N8" s="733"/>
    </row>
    <row r="9" spans="2:19" x14ac:dyDescent="0.3">
      <c r="B9" s="545" t="s">
        <v>132</v>
      </c>
      <c r="C9" s="545"/>
      <c r="D9" s="545"/>
      <c r="E9" s="545"/>
      <c r="F9" s="545"/>
      <c r="G9" s="738"/>
      <c r="H9" s="738"/>
      <c r="I9" s="738"/>
      <c r="J9" s="738"/>
      <c r="K9" s="738"/>
      <c r="L9" s="738"/>
      <c r="M9" s="349" t="s">
        <v>133</v>
      </c>
      <c r="N9" s="739"/>
    </row>
    <row r="10" spans="2:19" x14ac:dyDescent="0.3">
      <c r="B10" s="545"/>
      <c r="C10" s="545"/>
      <c r="D10" s="545"/>
      <c r="E10" s="545"/>
      <c r="F10" s="545"/>
      <c r="G10" s="738"/>
      <c r="H10" s="738"/>
      <c r="I10" s="738"/>
      <c r="J10" s="738"/>
      <c r="K10" s="738"/>
      <c r="L10" s="738"/>
      <c r="M10" s="739"/>
      <c r="N10" s="739"/>
    </row>
    <row r="11" spans="2:19" x14ac:dyDescent="0.3">
      <c r="B11" s="545"/>
      <c r="C11" s="545"/>
      <c r="D11" s="545"/>
      <c r="E11" s="545"/>
      <c r="F11" s="545"/>
      <c r="G11" s="738"/>
      <c r="H11" s="738"/>
      <c r="I11" s="738"/>
      <c r="J11" s="738"/>
      <c r="K11" s="738"/>
      <c r="L11" s="738"/>
      <c r="M11" s="739"/>
      <c r="N11" s="739"/>
    </row>
    <row r="12" spans="2:19" x14ac:dyDescent="0.3">
      <c r="B12" s="545"/>
      <c r="C12" s="545"/>
      <c r="D12" s="545"/>
      <c r="E12" s="545"/>
      <c r="F12" s="545"/>
      <c r="G12" s="738"/>
      <c r="H12" s="738"/>
      <c r="I12" s="738"/>
      <c r="J12" s="738"/>
      <c r="K12" s="738"/>
      <c r="L12" s="738"/>
      <c r="M12" s="739"/>
      <c r="N12" s="739"/>
    </row>
    <row r="13" spans="2:19" x14ac:dyDescent="0.3">
      <c r="B13" s="545"/>
      <c r="C13" s="545"/>
      <c r="D13" s="545"/>
      <c r="E13" s="545"/>
      <c r="F13" s="545"/>
      <c r="G13" s="738"/>
      <c r="H13" s="738"/>
      <c r="I13" s="738"/>
      <c r="J13" s="738"/>
      <c r="K13" s="738"/>
      <c r="L13" s="738"/>
      <c r="M13" s="739"/>
      <c r="N13" s="739"/>
    </row>
    <row r="14" spans="2:19" x14ac:dyDescent="0.3">
      <c r="B14" s="545"/>
      <c r="C14" s="545"/>
      <c r="D14" s="545"/>
      <c r="E14" s="545"/>
      <c r="F14" s="545"/>
      <c r="G14" s="738"/>
      <c r="H14" s="738"/>
      <c r="I14" s="738"/>
      <c r="J14" s="738"/>
      <c r="K14" s="738"/>
      <c r="L14" s="738"/>
      <c r="M14" s="739"/>
      <c r="N14" s="739"/>
    </row>
    <row r="15" spans="2:19" x14ac:dyDescent="0.3">
      <c r="B15" s="545"/>
      <c r="C15" s="545"/>
      <c r="D15" s="545"/>
      <c r="E15" s="545"/>
      <c r="F15" s="545"/>
      <c r="G15" s="738"/>
      <c r="H15" s="738"/>
      <c r="I15" s="738"/>
      <c r="J15" s="738"/>
      <c r="K15" s="738"/>
      <c r="L15" s="738"/>
      <c r="M15" s="739"/>
      <c r="N15" s="739"/>
    </row>
    <row r="16" spans="2:19" x14ac:dyDescent="0.3">
      <c r="B16" s="545" t="s">
        <v>134</v>
      </c>
      <c r="C16" s="735"/>
      <c r="D16" s="735"/>
      <c r="E16" s="735"/>
      <c r="F16" s="735"/>
      <c r="G16" s="736"/>
      <c r="H16" s="736"/>
      <c r="I16" s="736"/>
      <c r="J16" s="736"/>
      <c r="K16" s="731" t="s">
        <v>135</v>
      </c>
      <c r="L16" s="732"/>
      <c r="M16" s="737" t="s">
        <v>130</v>
      </c>
      <c r="N16" s="737"/>
    </row>
    <row r="17" spans="2:14" x14ac:dyDescent="0.3">
      <c r="B17" s="735"/>
      <c r="C17" s="735"/>
      <c r="D17" s="735"/>
      <c r="E17" s="735"/>
      <c r="F17" s="735"/>
      <c r="G17" s="736"/>
      <c r="H17" s="736"/>
      <c r="I17" s="736"/>
      <c r="J17" s="736"/>
      <c r="K17" s="732"/>
      <c r="L17" s="732"/>
      <c r="M17" s="737"/>
      <c r="N17" s="737"/>
    </row>
    <row r="18" spans="2:14" x14ac:dyDescent="0.3">
      <c r="B18" s="735"/>
      <c r="C18" s="735"/>
      <c r="D18" s="735"/>
      <c r="E18" s="735"/>
      <c r="F18" s="735"/>
      <c r="G18" s="736"/>
      <c r="H18" s="736"/>
      <c r="I18" s="736"/>
      <c r="J18" s="736"/>
      <c r="K18" s="732"/>
      <c r="L18" s="732"/>
      <c r="M18" s="737"/>
      <c r="N18" s="737"/>
    </row>
    <row r="19" spans="2:14" x14ac:dyDescent="0.3">
      <c r="B19" s="735"/>
      <c r="C19" s="735"/>
      <c r="D19" s="735"/>
      <c r="E19" s="735"/>
      <c r="F19" s="735"/>
      <c r="G19" s="736"/>
      <c r="H19" s="736"/>
      <c r="I19" s="736"/>
      <c r="J19" s="736"/>
      <c r="K19" s="732"/>
      <c r="L19" s="732"/>
      <c r="M19" s="737"/>
      <c r="N19" s="737"/>
    </row>
    <row r="20" spans="2:14" x14ac:dyDescent="0.3">
      <c r="B20" s="735"/>
      <c r="C20" s="735"/>
      <c r="D20" s="735"/>
      <c r="E20" s="735"/>
      <c r="F20" s="735"/>
      <c r="G20" s="736"/>
      <c r="H20" s="736"/>
      <c r="I20" s="736"/>
      <c r="J20" s="736"/>
      <c r="K20" s="732"/>
      <c r="L20" s="732"/>
      <c r="M20" s="737"/>
      <c r="N20" s="737"/>
    </row>
    <row r="21" spans="2:14" x14ac:dyDescent="0.3">
      <c r="B21" s="735"/>
      <c r="C21" s="735"/>
      <c r="D21" s="735"/>
      <c r="E21" s="735"/>
      <c r="F21" s="735"/>
      <c r="G21" s="736"/>
      <c r="H21" s="736"/>
      <c r="I21" s="736"/>
      <c r="J21" s="736"/>
      <c r="K21" s="732"/>
      <c r="L21" s="732"/>
      <c r="M21" s="737"/>
      <c r="N21" s="737"/>
    </row>
    <row r="22" spans="2:14" x14ac:dyDescent="0.3">
      <c r="B22" s="735"/>
      <c r="C22" s="735"/>
      <c r="D22" s="735"/>
      <c r="E22" s="735"/>
      <c r="F22" s="735"/>
      <c r="G22" s="736"/>
      <c r="H22" s="736"/>
      <c r="I22" s="736"/>
      <c r="J22" s="736"/>
      <c r="K22" s="732"/>
      <c r="L22" s="732"/>
      <c r="M22" s="737"/>
      <c r="N22" s="737"/>
    </row>
    <row r="23" spans="2:14" x14ac:dyDescent="0.3">
      <c r="B23" s="545" t="s">
        <v>136</v>
      </c>
      <c r="C23" s="735"/>
      <c r="D23" s="735"/>
      <c r="E23" s="735"/>
      <c r="F23" s="735"/>
      <c r="G23" s="736"/>
      <c r="H23" s="736"/>
      <c r="I23" s="731" t="s">
        <v>137</v>
      </c>
      <c r="J23" s="732"/>
      <c r="K23" s="737" t="s">
        <v>130</v>
      </c>
      <c r="L23" s="737"/>
      <c r="M23" s="736"/>
      <c r="N23" s="736"/>
    </row>
    <row r="24" spans="2:14" x14ac:dyDescent="0.3">
      <c r="B24" s="735"/>
      <c r="C24" s="735"/>
      <c r="D24" s="735"/>
      <c r="E24" s="735"/>
      <c r="F24" s="735"/>
      <c r="G24" s="736"/>
      <c r="H24" s="736"/>
      <c r="I24" s="732"/>
      <c r="J24" s="732"/>
      <c r="K24" s="737"/>
      <c r="L24" s="737"/>
      <c r="M24" s="736"/>
      <c r="N24" s="736"/>
    </row>
    <row r="25" spans="2:14" x14ac:dyDescent="0.3">
      <c r="B25" s="735"/>
      <c r="C25" s="735"/>
      <c r="D25" s="735"/>
      <c r="E25" s="735"/>
      <c r="F25" s="735"/>
      <c r="G25" s="736"/>
      <c r="H25" s="736"/>
      <c r="I25" s="732"/>
      <c r="J25" s="732"/>
      <c r="K25" s="737"/>
      <c r="L25" s="737"/>
      <c r="M25" s="736"/>
      <c r="N25" s="736"/>
    </row>
    <row r="26" spans="2:14" x14ac:dyDescent="0.3">
      <c r="B26" s="735"/>
      <c r="C26" s="735"/>
      <c r="D26" s="735"/>
      <c r="E26" s="735"/>
      <c r="F26" s="735"/>
      <c r="G26" s="736"/>
      <c r="H26" s="736"/>
      <c r="I26" s="732"/>
      <c r="J26" s="732"/>
      <c r="K26" s="737"/>
      <c r="L26" s="737"/>
      <c r="M26" s="736"/>
      <c r="N26" s="736"/>
    </row>
    <row r="27" spans="2:14" x14ac:dyDescent="0.3">
      <c r="B27" s="735"/>
      <c r="C27" s="735"/>
      <c r="D27" s="735"/>
      <c r="E27" s="735"/>
      <c r="F27" s="735"/>
      <c r="G27" s="736"/>
      <c r="H27" s="736"/>
      <c r="I27" s="732"/>
      <c r="J27" s="732"/>
      <c r="K27" s="737"/>
      <c r="L27" s="737"/>
      <c r="M27" s="736"/>
      <c r="N27" s="736"/>
    </row>
    <row r="28" spans="2:14" x14ac:dyDescent="0.3">
      <c r="B28" s="735"/>
      <c r="C28" s="735"/>
      <c r="D28" s="735"/>
      <c r="E28" s="735"/>
      <c r="F28" s="735"/>
      <c r="G28" s="736"/>
      <c r="H28" s="736"/>
      <c r="I28" s="732"/>
      <c r="J28" s="732"/>
      <c r="K28" s="737"/>
      <c r="L28" s="737"/>
      <c r="M28" s="736"/>
      <c r="N28" s="736"/>
    </row>
    <row r="29" spans="2:14" x14ac:dyDescent="0.3">
      <c r="B29" s="735"/>
      <c r="C29" s="735"/>
      <c r="D29" s="735"/>
      <c r="E29" s="735"/>
      <c r="F29" s="735"/>
      <c r="G29" s="736"/>
      <c r="H29" s="736"/>
      <c r="I29" s="732"/>
      <c r="J29" s="732"/>
      <c r="K29" s="737"/>
      <c r="L29" s="737"/>
      <c r="M29" s="736"/>
      <c r="N29" s="736"/>
    </row>
    <row r="30" spans="2:14" x14ac:dyDescent="0.3">
      <c r="B30" s="545" t="s">
        <v>138</v>
      </c>
      <c r="C30" s="735"/>
      <c r="D30" s="735"/>
      <c r="E30" s="735"/>
      <c r="F30" s="735"/>
      <c r="G30" s="731" t="s">
        <v>139</v>
      </c>
      <c r="H30" s="732"/>
      <c r="I30" s="737" t="s">
        <v>130</v>
      </c>
      <c r="J30" s="737"/>
      <c r="K30" s="736"/>
      <c r="L30" s="736"/>
      <c r="M30" s="736"/>
      <c r="N30" s="736"/>
    </row>
    <row r="31" spans="2:14" x14ac:dyDescent="0.3">
      <c r="B31" s="735"/>
      <c r="C31" s="735"/>
      <c r="D31" s="735"/>
      <c r="E31" s="735"/>
      <c r="F31" s="735"/>
      <c r="G31" s="732"/>
      <c r="H31" s="732"/>
      <c r="I31" s="737"/>
      <c r="J31" s="737"/>
      <c r="K31" s="736"/>
      <c r="L31" s="736"/>
      <c r="M31" s="736"/>
      <c r="N31" s="736"/>
    </row>
    <row r="32" spans="2:14" x14ac:dyDescent="0.3">
      <c r="B32" s="735"/>
      <c r="C32" s="735"/>
      <c r="D32" s="735"/>
      <c r="E32" s="735"/>
      <c r="F32" s="735"/>
      <c r="G32" s="732"/>
      <c r="H32" s="732"/>
      <c r="I32" s="737"/>
      <c r="J32" s="737"/>
      <c r="K32" s="736"/>
      <c r="L32" s="736"/>
      <c r="M32" s="736"/>
      <c r="N32" s="736"/>
    </row>
    <row r="33" spans="2:14" x14ac:dyDescent="0.3">
      <c r="B33" s="735"/>
      <c r="C33" s="735"/>
      <c r="D33" s="735"/>
      <c r="E33" s="735"/>
      <c r="F33" s="735"/>
      <c r="G33" s="732"/>
      <c r="H33" s="732"/>
      <c r="I33" s="737"/>
      <c r="J33" s="737"/>
      <c r="K33" s="736"/>
      <c r="L33" s="736"/>
      <c r="M33" s="736"/>
      <c r="N33" s="736"/>
    </row>
    <row r="34" spans="2:14" x14ac:dyDescent="0.3">
      <c r="B34" s="735"/>
      <c r="C34" s="735"/>
      <c r="D34" s="735"/>
      <c r="E34" s="735"/>
      <c r="F34" s="735"/>
      <c r="G34" s="732"/>
      <c r="H34" s="732"/>
      <c r="I34" s="737"/>
      <c r="J34" s="737"/>
      <c r="K34" s="736"/>
      <c r="L34" s="736"/>
      <c r="M34" s="736"/>
      <c r="N34" s="736"/>
    </row>
    <row r="35" spans="2:14" x14ac:dyDescent="0.3">
      <c r="B35" s="735"/>
      <c r="C35" s="735"/>
      <c r="D35" s="735"/>
      <c r="E35" s="735"/>
      <c r="F35" s="735"/>
      <c r="G35" s="732"/>
      <c r="H35" s="732"/>
      <c r="I35" s="737"/>
      <c r="J35" s="737"/>
      <c r="K35" s="736"/>
      <c r="L35" s="736"/>
      <c r="M35" s="736"/>
      <c r="N35" s="736"/>
    </row>
    <row r="36" spans="2:14" x14ac:dyDescent="0.3">
      <c r="B36" s="735"/>
      <c r="C36" s="735"/>
      <c r="D36" s="735"/>
      <c r="E36" s="735"/>
      <c r="F36" s="735"/>
      <c r="G36" s="732"/>
      <c r="H36" s="732"/>
      <c r="I36" s="737"/>
      <c r="J36" s="737"/>
      <c r="K36" s="736"/>
      <c r="L36" s="736"/>
      <c r="M36" s="736"/>
      <c r="N36" s="736"/>
    </row>
    <row r="37" spans="2:14" x14ac:dyDescent="0.3">
      <c r="B37" s="740" t="s">
        <v>131</v>
      </c>
      <c r="C37" s="740"/>
      <c r="D37" s="740"/>
      <c r="E37" s="740"/>
      <c r="F37" s="740"/>
      <c r="G37" s="740"/>
      <c r="H37" s="740"/>
      <c r="I37" s="740"/>
      <c r="J37" s="740"/>
      <c r="K37" s="740"/>
      <c r="L37" s="740"/>
      <c r="M37" s="740"/>
      <c r="N37" s="740"/>
    </row>
    <row r="38" spans="2:14" x14ac:dyDescent="0.3">
      <c r="B38" s="342"/>
      <c r="C38" s="342"/>
      <c r="D38" s="342"/>
      <c r="E38" s="342"/>
      <c r="F38" s="342"/>
      <c r="G38" s="342"/>
      <c r="H38" s="342"/>
      <c r="I38" s="342"/>
      <c r="J38" s="342"/>
      <c r="K38" s="342"/>
      <c r="L38" s="342"/>
      <c r="M38" s="342"/>
      <c r="N38" s="342"/>
    </row>
    <row r="39" spans="2:14" x14ac:dyDescent="0.3">
      <c r="B39" s="342"/>
      <c r="C39" s="342"/>
      <c r="D39" s="342"/>
      <c r="E39" s="342"/>
      <c r="F39" s="342"/>
      <c r="G39" s="342"/>
      <c r="H39" s="342"/>
      <c r="I39" s="342"/>
      <c r="J39" s="342"/>
      <c r="K39" s="342"/>
      <c r="L39" s="342"/>
      <c r="M39" s="342"/>
      <c r="N39" s="342"/>
    </row>
  </sheetData>
  <mergeCells count="28">
    <mergeCell ref="B37:N39"/>
    <mergeCell ref="B23:F29"/>
    <mergeCell ref="G23:H29"/>
    <mergeCell ref="I23:J29"/>
    <mergeCell ref="K23:L29"/>
    <mergeCell ref="M23:N29"/>
    <mergeCell ref="B30:F36"/>
    <mergeCell ref="G30:H36"/>
    <mergeCell ref="I30:J36"/>
    <mergeCell ref="K30:L36"/>
    <mergeCell ref="M30:N36"/>
    <mergeCell ref="B9:F15"/>
    <mergeCell ref="G9:H15"/>
    <mergeCell ref="I9:J15"/>
    <mergeCell ref="K9:L15"/>
    <mergeCell ref="M9:N15"/>
    <mergeCell ref="B16:F22"/>
    <mergeCell ref="G16:H22"/>
    <mergeCell ref="I16:J22"/>
    <mergeCell ref="K16:L22"/>
    <mergeCell ref="M16:N22"/>
    <mergeCell ref="B2:N2"/>
    <mergeCell ref="B3:N3"/>
    <mergeCell ref="B4:F8"/>
    <mergeCell ref="G4:N5"/>
    <mergeCell ref="G6:H8"/>
    <mergeCell ref="I6:L8"/>
    <mergeCell ref="M6:N8"/>
  </mergeCells>
  <pageMargins left="0.7" right="0.7" top="0.75" bottom="0.75" header="0.3" footer="0.3"/>
  <pageSetup paperSize="9" scale="36" orientation="portrait" r:id="rId1"/>
  <headerFooter>
    <oddHeader>&amp;L&amp;A</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1"/>
    <pageSetUpPr fitToPage="1"/>
  </sheetPr>
  <dimension ref="B2:J12"/>
  <sheetViews>
    <sheetView showGridLines="0" zoomScaleNormal="100" workbookViewId="0">
      <selection activeCell="M11" sqref="M11"/>
    </sheetView>
  </sheetViews>
  <sheetFormatPr defaultColWidth="9.21875" defaultRowHeight="15" x14ac:dyDescent="0.25"/>
  <cols>
    <col min="1" max="1" width="2.77734375" style="1" customWidth="1"/>
    <col min="2" max="16384" width="9.21875" style="1"/>
  </cols>
  <sheetData>
    <row r="2" spans="2:10" ht="24.75" customHeight="1" x14ac:dyDescent="0.25">
      <c r="B2" s="745" t="s">
        <v>140</v>
      </c>
      <c r="C2" s="745"/>
      <c r="D2" s="745"/>
      <c r="E2" s="745"/>
      <c r="F2" s="745"/>
      <c r="G2" s="745"/>
    </row>
    <row r="3" spans="2:10" ht="19.5" customHeight="1" x14ac:dyDescent="0.25">
      <c r="B3" s="746" t="s">
        <v>141</v>
      </c>
      <c r="C3" s="746"/>
      <c r="D3" s="746"/>
      <c r="E3" s="746"/>
      <c r="F3" s="746"/>
      <c r="G3" s="746"/>
    </row>
    <row r="4" spans="2:10" ht="19.5" customHeight="1" x14ac:dyDescent="0.25">
      <c r="B4" s="744" t="s">
        <v>142</v>
      </c>
      <c r="C4" s="744"/>
      <c r="D4" s="744"/>
      <c r="E4" s="744"/>
      <c r="F4" s="744"/>
      <c r="G4" s="744"/>
    </row>
    <row r="5" spans="2:10" ht="19.5" customHeight="1" x14ac:dyDescent="0.25">
      <c r="B5" s="744" t="s">
        <v>12</v>
      </c>
      <c r="C5" s="744"/>
      <c r="D5" s="744"/>
      <c r="E5" s="744"/>
      <c r="F5" s="744"/>
      <c r="G5" s="744"/>
    </row>
    <row r="6" spans="2:10" ht="19.5" customHeight="1" x14ac:dyDescent="0.25">
      <c r="B6" s="744" t="s">
        <v>143</v>
      </c>
      <c r="C6" s="744"/>
      <c r="D6" s="744"/>
      <c r="E6" s="744"/>
      <c r="F6" s="744"/>
      <c r="G6" s="744"/>
    </row>
    <row r="7" spans="2:10" ht="19.5" customHeight="1" x14ac:dyDescent="0.25">
      <c r="B7" s="744" t="s">
        <v>144</v>
      </c>
      <c r="C7" s="744"/>
      <c r="D7" s="744"/>
      <c r="E7" s="744"/>
      <c r="F7" s="744"/>
      <c r="G7" s="744"/>
    </row>
    <row r="8" spans="2:10" ht="19.5" customHeight="1" x14ac:dyDescent="0.25">
      <c r="B8" s="744" t="s">
        <v>145</v>
      </c>
      <c r="C8" s="744"/>
      <c r="D8" s="744"/>
      <c r="E8" s="744"/>
      <c r="F8" s="744"/>
      <c r="G8" s="744"/>
    </row>
    <row r="9" spans="2:10" ht="19.5" customHeight="1" x14ac:dyDescent="0.25">
      <c r="B9" s="744" t="s">
        <v>146</v>
      </c>
      <c r="C9" s="744"/>
      <c r="D9" s="744"/>
      <c r="E9" s="744"/>
      <c r="F9" s="744"/>
      <c r="G9" s="744"/>
      <c r="H9" s="744"/>
    </row>
    <row r="10" spans="2:10" ht="18" customHeight="1" x14ac:dyDescent="0.25">
      <c r="B10" s="744" t="s">
        <v>147</v>
      </c>
      <c r="C10" s="744"/>
      <c r="D10" s="744"/>
      <c r="E10" s="744"/>
      <c r="F10" s="744"/>
      <c r="G10" s="744"/>
      <c r="H10" s="744"/>
    </row>
    <row r="11" spans="2:10" ht="23.25" customHeight="1" x14ac:dyDescent="0.25">
      <c r="B11" s="741" t="s">
        <v>557</v>
      </c>
      <c r="C11" s="742"/>
      <c r="D11" s="742"/>
      <c r="E11" s="742"/>
      <c r="F11" s="742"/>
      <c r="G11" s="742"/>
      <c r="H11" s="742"/>
    </row>
    <row r="12" spans="2:10" ht="20.25" customHeight="1" x14ac:dyDescent="0.25">
      <c r="B12" s="743" t="s">
        <v>558</v>
      </c>
      <c r="C12" s="742"/>
      <c r="D12" s="742"/>
      <c r="E12" s="742"/>
      <c r="F12" s="742"/>
      <c r="G12" s="742"/>
      <c r="H12" s="742"/>
      <c r="I12" s="742"/>
      <c r="J12" s="742"/>
    </row>
  </sheetData>
  <mergeCells count="11">
    <mergeCell ref="B2:G2"/>
    <mergeCell ref="B3:G3"/>
    <mergeCell ref="B4:G4"/>
    <mergeCell ref="B5:G5"/>
    <mergeCell ref="B6:G6"/>
    <mergeCell ref="B11:H11"/>
    <mergeCell ref="B12:J12"/>
    <mergeCell ref="B7:G7"/>
    <mergeCell ref="B8:G8"/>
    <mergeCell ref="B10:H10"/>
    <mergeCell ref="B9:H9"/>
  </mergeCells>
  <hyperlinks>
    <hyperlink ref="B4" r:id="rId1" xr:uid="{00000000-0004-0000-1B00-000000000000}"/>
    <hyperlink ref="B5" r:id="rId2" xr:uid="{00000000-0004-0000-1B00-000001000000}"/>
    <hyperlink ref="B6:C6" r:id="rId3" display="Equality Act" xr:uid="{00000000-0004-0000-1B00-000002000000}"/>
    <hyperlink ref="B7:D7" r:id="rId4" display="Equality Act 2010 Guidance" xr:uid="{00000000-0004-0000-1B00-000003000000}"/>
    <hyperlink ref="B3" r:id="rId5" xr:uid="{00000000-0004-0000-1B00-000004000000}"/>
    <hyperlink ref="B8:E8" r:id="rId6" display="Public Sector Equality Duty" xr:uid="{00000000-0004-0000-1B00-000005000000}"/>
    <hyperlink ref="B9:E9" r:id="rId7" display="Sexual orientation monitoring standard" xr:uid="{00000000-0004-0000-1B00-000006000000}"/>
    <hyperlink ref="B10:E11" r:id="rId8" display="Planning, assuring and delivering service change for patients" xr:uid="{00000000-0004-0000-1B00-000007000000}"/>
    <hyperlink ref="B11:H11" r:id="rId9" display="Greener NHS Website" xr:uid="{00000000-0004-0000-1B00-000008000000}"/>
    <hyperlink ref="B12:J12" r:id="rId10" display="Sustainable Healthcare’s Commissioning Sustainable Healthcare Network: " xr:uid="{00000000-0004-0000-1B00-000009000000}"/>
  </hyperlinks>
  <pageMargins left="0.7" right="0.7" top="0.75" bottom="0.75" header="0.3" footer="0.3"/>
  <pageSetup paperSize="9" orientation="portrait" r:id="rId11"/>
  <headerFooter>
    <oddHeader>&amp;L&amp;A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087"/>
    <pageSetUpPr fitToPage="1"/>
  </sheetPr>
  <dimension ref="B2:Z51"/>
  <sheetViews>
    <sheetView showGridLines="0" topLeftCell="A24" zoomScale="75" zoomScaleNormal="75" workbookViewId="0">
      <selection activeCell="B36" sqref="B36"/>
    </sheetView>
  </sheetViews>
  <sheetFormatPr defaultColWidth="9.21875" defaultRowHeight="18" customHeight="1" x14ac:dyDescent="0.3"/>
  <cols>
    <col min="1" max="1" width="2.77734375" style="8" customWidth="1"/>
    <col min="2" max="2" width="45.21875" style="8" customWidth="1"/>
    <col min="3" max="3" width="6.44140625" style="8" customWidth="1"/>
    <col min="4" max="4" width="38.5546875" style="8" customWidth="1"/>
    <col min="5" max="5" width="6.44140625" style="8" customWidth="1"/>
    <col min="6" max="6" width="38.77734375" style="8" customWidth="1"/>
    <col min="7" max="7" width="6.44140625" style="8" customWidth="1"/>
    <col min="8" max="16384" width="9.21875" style="8"/>
  </cols>
  <sheetData>
    <row r="2" spans="2:15" ht="18" customHeight="1" x14ac:dyDescent="0.3">
      <c r="B2" s="303" t="s">
        <v>609</v>
      </c>
      <c r="C2" s="303"/>
      <c r="D2" s="303"/>
      <c r="E2" s="303"/>
      <c r="F2" s="303"/>
      <c r="G2" s="32"/>
      <c r="H2" s="32"/>
      <c r="I2" s="32"/>
      <c r="J2" s="32"/>
      <c r="K2" s="32"/>
      <c r="L2" s="32"/>
      <c r="M2" s="32"/>
      <c r="N2" s="32"/>
      <c r="O2" s="32"/>
    </row>
    <row r="3" spans="2:15" ht="18" customHeight="1" x14ac:dyDescent="0.3">
      <c r="B3" s="303" t="s">
        <v>245</v>
      </c>
      <c r="C3" s="304"/>
      <c r="D3" s="304"/>
      <c r="E3" s="304"/>
      <c r="F3" s="304"/>
    </row>
    <row r="4" spans="2:15" ht="18" customHeight="1" thickBot="1" x14ac:dyDescent="0.35"/>
    <row r="5" spans="2:15" ht="16.2" thickBot="1" x14ac:dyDescent="0.35">
      <c r="B5" s="21" t="s">
        <v>170</v>
      </c>
      <c r="C5" s="305"/>
      <c r="D5" s="306"/>
      <c r="E5" s="306"/>
      <c r="F5" s="306"/>
      <c r="G5" s="307"/>
    </row>
    <row r="6" spans="2:15" s="9" customFormat="1" ht="15" thickBot="1" x14ac:dyDescent="0.35">
      <c r="C6" s="168"/>
      <c r="D6" s="168"/>
      <c r="E6" s="168"/>
      <c r="F6" s="168"/>
      <c r="G6" s="168"/>
    </row>
    <row r="7" spans="2:15" ht="18.75" customHeight="1" x14ac:dyDescent="0.3">
      <c r="B7" s="22" t="s">
        <v>17</v>
      </c>
      <c r="C7" s="308"/>
      <c r="D7" s="309"/>
      <c r="E7" s="309"/>
      <c r="F7" s="309"/>
      <c r="G7" s="310"/>
    </row>
    <row r="8" spans="2:15" ht="19.5" customHeight="1" x14ac:dyDescent="0.3">
      <c r="B8" s="23" t="s">
        <v>0</v>
      </c>
      <c r="C8" s="311"/>
      <c r="D8" s="312"/>
      <c r="E8" s="312"/>
      <c r="F8" s="312"/>
      <c r="G8" s="313"/>
    </row>
    <row r="9" spans="2:15" ht="17.25" customHeight="1" x14ac:dyDescent="0.3">
      <c r="B9" s="23" t="s">
        <v>1</v>
      </c>
      <c r="C9" s="311"/>
      <c r="D9" s="312"/>
      <c r="E9" s="312"/>
      <c r="F9" s="312"/>
      <c r="G9" s="313"/>
    </row>
    <row r="10" spans="2:15" ht="17.25" customHeight="1" x14ac:dyDescent="0.3">
      <c r="B10" s="23" t="s">
        <v>18</v>
      </c>
      <c r="C10" s="311"/>
      <c r="D10" s="312"/>
      <c r="E10" s="312"/>
      <c r="F10" s="312"/>
      <c r="G10" s="313"/>
    </row>
    <row r="11" spans="2:15" ht="20.25" customHeight="1" x14ac:dyDescent="0.3">
      <c r="B11" s="23" t="s">
        <v>16</v>
      </c>
      <c r="C11" s="311"/>
      <c r="D11" s="312"/>
      <c r="E11" s="312"/>
      <c r="F11" s="312"/>
      <c r="G11" s="313"/>
    </row>
    <row r="12" spans="2:15" ht="19.5" customHeight="1" thickBot="1" x14ac:dyDescent="0.35">
      <c r="B12" s="125" t="s">
        <v>243</v>
      </c>
      <c r="C12" s="324"/>
      <c r="D12" s="325"/>
      <c r="E12" s="325"/>
      <c r="F12" s="325"/>
      <c r="G12" s="326"/>
    </row>
    <row r="13" spans="2:15" ht="15.6" thickBot="1" x14ac:dyDescent="0.35"/>
    <row r="14" spans="2:15" s="242" customFormat="1" ht="15.6" x14ac:dyDescent="0.3">
      <c r="B14" s="314" t="s">
        <v>19</v>
      </c>
      <c r="C14" s="315"/>
      <c r="D14" s="315"/>
      <c r="E14" s="315"/>
      <c r="F14" s="315"/>
      <c r="G14" s="316"/>
    </row>
    <row r="15" spans="2:15" s="242" customFormat="1" ht="51.75" customHeight="1" thickBot="1" x14ac:dyDescent="0.35">
      <c r="B15" s="317"/>
      <c r="C15" s="318"/>
      <c r="D15" s="318"/>
      <c r="E15" s="318"/>
      <c r="F15" s="318"/>
      <c r="G15" s="319"/>
    </row>
    <row r="16" spans="2:15" s="242" customFormat="1" ht="15.6" thickBot="1" x14ac:dyDescent="0.35"/>
    <row r="17" spans="2:26" s="242" customFormat="1" ht="16.2" thickBot="1" x14ac:dyDescent="0.35">
      <c r="B17" s="334" t="s">
        <v>20</v>
      </c>
      <c r="C17" s="335"/>
      <c r="D17" s="335"/>
      <c r="E17" s="335"/>
      <c r="F17" s="335"/>
      <c r="G17" s="336"/>
    </row>
    <row r="18" spans="2:26" ht="30" customHeight="1" x14ac:dyDescent="0.3">
      <c r="B18" s="16" t="s">
        <v>246</v>
      </c>
      <c r="C18" s="17"/>
      <c r="D18" s="18" t="s">
        <v>2</v>
      </c>
      <c r="E18" s="17"/>
      <c r="F18" s="18" t="s">
        <v>257</v>
      </c>
      <c r="G18" s="19"/>
    </row>
    <row r="19" spans="2:26" ht="30" customHeight="1" x14ac:dyDescent="0.3">
      <c r="B19" s="12" t="s">
        <v>247</v>
      </c>
      <c r="C19" s="14"/>
      <c r="D19" s="159" t="s">
        <v>252</v>
      </c>
      <c r="E19" s="14"/>
      <c r="F19" s="159" t="s">
        <v>3</v>
      </c>
      <c r="G19" s="10"/>
    </row>
    <row r="20" spans="2:26" ht="30" customHeight="1" x14ac:dyDescent="0.3">
      <c r="B20" s="12" t="s">
        <v>248</v>
      </c>
      <c r="C20" s="14"/>
      <c r="D20" s="159" t="s">
        <v>251</v>
      </c>
      <c r="E20" s="14"/>
      <c r="F20" s="159" t="s">
        <v>4</v>
      </c>
      <c r="G20" s="10"/>
    </row>
    <row r="21" spans="2:26" ht="30" customHeight="1" x14ac:dyDescent="0.3">
      <c r="B21" s="12" t="s">
        <v>249</v>
      </c>
      <c r="C21" s="14"/>
      <c r="D21" s="159" t="s">
        <v>253</v>
      </c>
      <c r="E21" s="14"/>
      <c r="F21" s="159" t="s">
        <v>254</v>
      </c>
      <c r="G21" s="10"/>
    </row>
    <row r="22" spans="2:26" ht="30" customHeight="1" thickBot="1" x14ac:dyDescent="0.35">
      <c r="B22" s="13" t="s">
        <v>250</v>
      </c>
      <c r="C22" s="15"/>
      <c r="D22" s="163" t="s">
        <v>256</v>
      </c>
      <c r="E22" s="15"/>
      <c r="F22" s="163" t="s">
        <v>255</v>
      </c>
      <c r="G22" s="11"/>
    </row>
    <row r="23" spans="2:26" ht="30" customHeight="1" thickBot="1" x14ac:dyDescent="0.35">
      <c r="B23" s="13"/>
      <c r="C23" s="15"/>
      <c r="D23" s="163"/>
      <c r="E23" s="15"/>
      <c r="F23" s="163" t="s">
        <v>258</v>
      </c>
      <c r="G23" s="11"/>
    </row>
    <row r="24" spans="2:26" ht="10.5" customHeight="1" thickBot="1" x14ac:dyDescent="0.35"/>
    <row r="25" spans="2:26" ht="16.2" thickBot="1" x14ac:dyDescent="0.35">
      <c r="B25" s="320" t="s">
        <v>400</v>
      </c>
      <c r="C25" s="321"/>
      <c r="D25" s="321"/>
      <c r="E25" s="321"/>
      <c r="F25" s="321"/>
      <c r="G25" s="322"/>
    </row>
    <row r="26" spans="2:26" ht="47.25" customHeight="1" thickBot="1" x14ac:dyDescent="0.35">
      <c r="B26" s="323"/>
      <c r="C26" s="306"/>
      <c r="D26" s="306"/>
      <c r="E26" s="306"/>
      <c r="F26" s="306"/>
      <c r="G26" s="307"/>
    </row>
    <row r="27" spans="2:26" ht="18" customHeight="1" thickBot="1" x14ac:dyDescent="0.35">
      <c r="B27" s="158"/>
      <c r="C27" s="158"/>
      <c r="D27" s="158"/>
      <c r="E27" s="158"/>
      <c r="F27" s="158"/>
      <c r="G27" s="158"/>
    </row>
    <row r="28" spans="2:26" ht="16.2" thickBot="1" x14ac:dyDescent="0.35">
      <c r="B28" s="331" t="s">
        <v>491</v>
      </c>
      <c r="C28" s="332"/>
      <c r="D28" s="332"/>
      <c r="E28" s="332"/>
      <c r="F28" s="332"/>
      <c r="G28" s="333"/>
      <c r="R28" s="242"/>
    </row>
    <row r="29" spans="2:26" ht="20.25" customHeight="1" x14ac:dyDescent="0.3">
      <c r="B29" s="341" t="s">
        <v>160</v>
      </c>
      <c r="C29" s="341"/>
      <c r="D29" s="341"/>
      <c r="E29" s="341"/>
      <c r="F29" s="341"/>
      <c r="G29" s="341"/>
      <c r="L29" s="302"/>
      <c r="M29" s="302"/>
      <c r="N29" s="302"/>
      <c r="O29" s="302"/>
      <c r="P29" s="302"/>
      <c r="Q29" s="302"/>
      <c r="R29" s="302"/>
      <c r="S29" s="302"/>
      <c r="T29" s="302"/>
      <c r="U29" s="302"/>
      <c r="V29" s="302"/>
      <c r="W29" s="302"/>
      <c r="X29" s="302"/>
      <c r="Y29" s="302"/>
      <c r="Z29" s="302"/>
    </row>
    <row r="30" spans="2:26" ht="36.75" customHeight="1" x14ac:dyDescent="0.3">
      <c r="B30" s="41" t="s">
        <v>161</v>
      </c>
    </row>
    <row r="31" spans="2:26" ht="26.25" customHeight="1" x14ac:dyDescent="0.3">
      <c r="B31" s="92" t="s">
        <v>11</v>
      </c>
      <c r="I31" s="342"/>
      <c r="J31" s="342"/>
    </row>
    <row r="32" spans="2:26" ht="26.25" customHeight="1" x14ac:dyDescent="0.3">
      <c r="B32" s="92" t="s">
        <v>12</v>
      </c>
      <c r="I32" s="342"/>
      <c r="J32" s="342"/>
      <c r="K32" s="342"/>
      <c r="L32" s="342"/>
      <c r="M32" s="342"/>
      <c r="N32" s="342"/>
      <c r="O32" s="342"/>
      <c r="P32" s="342"/>
      <c r="Q32" s="342"/>
      <c r="R32" s="342"/>
      <c r="S32" s="342"/>
      <c r="T32" s="342"/>
      <c r="U32" s="342"/>
      <c r="V32" s="342"/>
      <c r="W32" s="342"/>
      <c r="X32" s="342"/>
      <c r="Y32" s="342"/>
      <c r="Z32" s="342"/>
    </row>
    <row r="33" spans="2:26" ht="26.25" customHeight="1" x14ac:dyDescent="0.3">
      <c r="B33" s="92" t="s">
        <v>13</v>
      </c>
      <c r="I33" s="342"/>
      <c r="J33" s="342"/>
      <c r="K33" s="342"/>
      <c r="L33" s="342"/>
      <c r="M33" s="342"/>
      <c r="N33" s="342"/>
      <c r="O33" s="342"/>
      <c r="P33" s="342"/>
      <c r="Q33" s="342"/>
      <c r="R33" s="342"/>
      <c r="S33" s="342"/>
      <c r="T33" s="342"/>
      <c r="U33" s="342"/>
      <c r="V33" s="342"/>
      <c r="W33" s="342"/>
      <c r="X33" s="342"/>
      <c r="Y33" s="342"/>
      <c r="Z33" s="342"/>
    </row>
    <row r="34" spans="2:26" ht="26.25" customHeight="1" x14ac:dyDescent="0.3">
      <c r="B34" s="93" t="s">
        <v>67</v>
      </c>
      <c r="I34" s="342"/>
      <c r="J34" s="342"/>
      <c r="K34" s="342"/>
      <c r="L34" s="342"/>
      <c r="M34" s="342"/>
      <c r="N34" s="342"/>
      <c r="O34" s="342"/>
      <c r="P34" s="342"/>
      <c r="Q34" s="342"/>
      <c r="R34" s="95"/>
      <c r="S34" s="95"/>
      <c r="T34" s="95"/>
      <c r="U34" s="95"/>
      <c r="V34" s="95"/>
      <c r="W34" s="95"/>
      <c r="X34" s="95"/>
      <c r="Y34" s="95"/>
      <c r="Z34" s="95"/>
    </row>
    <row r="35" spans="2:26" ht="32.25" customHeight="1" x14ac:dyDescent="0.3">
      <c r="B35" s="93" t="s">
        <v>326</v>
      </c>
      <c r="I35" s="342"/>
      <c r="J35" s="342"/>
      <c r="K35" s="342"/>
      <c r="L35" s="342"/>
      <c r="M35" s="342"/>
      <c r="N35" s="342"/>
      <c r="O35" s="342"/>
      <c r="P35" s="342"/>
      <c r="Q35" s="342"/>
    </row>
    <row r="36" spans="2:26" ht="26.25" customHeight="1" x14ac:dyDescent="0.3">
      <c r="B36" s="92" t="s">
        <v>14</v>
      </c>
      <c r="I36" s="342"/>
      <c r="J36" s="342"/>
      <c r="K36" s="342"/>
      <c r="L36" s="342"/>
      <c r="M36" s="342"/>
      <c r="N36" s="342"/>
      <c r="O36" s="342"/>
      <c r="P36" s="342"/>
      <c r="Q36" s="342"/>
    </row>
    <row r="37" spans="2:26" ht="26.25" customHeight="1" x14ac:dyDescent="0.3">
      <c r="B37" s="92" t="s">
        <v>36</v>
      </c>
      <c r="I37" s="343"/>
      <c r="J37" s="343"/>
      <c r="K37" s="343"/>
      <c r="L37" s="343"/>
      <c r="M37" s="343"/>
      <c r="N37" s="343"/>
      <c r="O37" s="343"/>
      <c r="P37" s="343"/>
    </row>
    <row r="38" spans="2:26" ht="18" customHeight="1" x14ac:dyDescent="0.3">
      <c r="B38" s="92"/>
      <c r="I38" s="343"/>
      <c r="J38" s="343"/>
      <c r="K38" s="343"/>
      <c r="L38" s="343"/>
      <c r="M38" s="343"/>
      <c r="N38" s="343"/>
      <c r="O38" s="343"/>
      <c r="P38" s="343"/>
    </row>
    <row r="39" spans="2:26" ht="18" customHeight="1" x14ac:dyDescent="0.3">
      <c r="I39" s="343"/>
      <c r="J39" s="343"/>
      <c r="K39" s="343"/>
      <c r="L39" s="343"/>
      <c r="M39" s="343"/>
      <c r="N39" s="343"/>
      <c r="O39" s="343"/>
      <c r="P39" s="343"/>
    </row>
    <row r="41" spans="2:26" ht="18" customHeight="1" x14ac:dyDescent="0.3">
      <c r="I41" s="344"/>
      <c r="J41" s="344"/>
      <c r="K41" s="344"/>
      <c r="L41" s="344"/>
      <c r="M41" s="344"/>
    </row>
    <row r="42" spans="2:26" ht="18" customHeight="1" thickBot="1" x14ac:dyDescent="0.35"/>
    <row r="43" spans="2:26" ht="18" customHeight="1" thickBot="1" x14ac:dyDescent="0.35">
      <c r="B43" s="320" t="s">
        <v>167</v>
      </c>
      <c r="C43" s="321"/>
      <c r="D43" s="321"/>
      <c r="E43" s="321"/>
      <c r="F43" s="321"/>
      <c r="G43" s="322"/>
    </row>
    <row r="44" spans="2:26" ht="15.6" thickBot="1" x14ac:dyDescent="0.35">
      <c r="B44" s="323"/>
      <c r="C44" s="306"/>
      <c r="D44" s="306"/>
      <c r="E44" s="306"/>
      <c r="F44" s="306"/>
      <c r="G44" s="307"/>
    </row>
    <row r="45" spans="2:26" ht="18" customHeight="1" thickBot="1" x14ac:dyDescent="0.35"/>
    <row r="46" spans="2:26" ht="31.2" x14ac:dyDescent="0.3">
      <c r="B46" s="24" t="s">
        <v>559</v>
      </c>
      <c r="C46" s="308"/>
      <c r="D46" s="309"/>
      <c r="E46" s="309"/>
      <c r="F46" s="309"/>
      <c r="G46" s="310"/>
    </row>
    <row r="47" spans="2:26" ht="16.2" thickBot="1" x14ac:dyDescent="0.35">
      <c r="B47" s="25" t="s">
        <v>560</v>
      </c>
      <c r="C47" s="324"/>
      <c r="D47" s="325"/>
      <c r="E47" s="325"/>
      <c r="F47" s="325"/>
      <c r="G47" s="326"/>
    </row>
    <row r="48" spans="2:26" ht="18" customHeight="1" thickBot="1" x14ac:dyDescent="0.35"/>
    <row r="49" spans="2:7" ht="18" customHeight="1" x14ac:dyDescent="0.3">
      <c r="B49" s="26" t="s">
        <v>561</v>
      </c>
      <c r="C49" s="327" t="s">
        <v>5</v>
      </c>
      <c r="D49" s="328"/>
      <c r="E49" s="337" t="s">
        <v>9</v>
      </c>
      <c r="F49" s="337"/>
      <c r="G49" s="338"/>
    </row>
    <row r="50" spans="2:7" ht="15.6" thickBot="1" x14ac:dyDescent="0.35">
      <c r="B50" s="20" t="s">
        <v>15</v>
      </c>
      <c r="C50" s="311"/>
      <c r="D50" s="312"/>
      <c r="E50" s="339"/>
      <c r="F50" s="339"/>
      <c r="G50" s="340"/>
    </row>
    <row r="51" spans="2:7" ht="15.6" thickBot="1" x14ac:dyDescent="0.35">
      <c r="B51" s="20" t="s">
        <v>259</v>
      </c>
      <c r="C51" s="324"/>
      <c r="D51" s="325"/>
      <c r="E51" s="329"/>
      <c r="F51" s="329"/>
      <c r="G51" s="330"/>
    </row>
  </sheetData>
  <mergeCells count="32">
    <mergeCell ref="I34:Q36"/>
    <mergeCell ref="I32:Z33"/>
    <mergeCell ref="I31:J31"/>
    <mergeCell ref="I37:P39"/>
    <mergeCell ref="I41:M41"/>
    <mergeCell ref="C49:D49"/>
    <mergeCell ref="C50:D50"/>
    <mergeCell ref="E51:G51"/>
    <mergeCell ref="B28:G28"/>
    <mergeCell ref="B17:G17"/>
    <mergeCell ref="C51:D51"/>
    <mergeCell ref="C46:G46"/>
    <mergeCell ref="C47:G47"/>
    <mergeCell ref="E49:G49"/>
    <mergeCell ref="E50:G50"/>
    <mergeCell ref="B43:G43"/>
    <mergeCell ref="B44:G44"/>
    <mergeCell ref="B29:G29"/>
    <mergeCell ref="L29:Z29"/>
    <mergeCell ref="B2:F2"/>
    <mergeCell ref="B3:F3"/>
    <mergeCell ref="C5:G5"/>
    <mergeCell ref="C7:G7"/>
    <mergeCell ref="C8:G8"/>
    <mergeCell ref="C9:G9"/>
    <mergeCell ref="C10:G10"/>
    <mergeCell ref="C11:G11"/>
    <mergeCell ref="B14:G14"/>
    <mergeCell ref="B15:G15"/>
    <mergeCell ref="B25:G25"/>
    <mergeCell ref="B26:G26"/>
    <mergeCell ref="C12:G12"/>
  </mergeCells>
  <dataValidations xWindow="913" yWindow="274" count="3">
    <dataValidation allowBlank="1" showInputMessage="1" showErrorMessage="1" prompt="Please insert a brief description of the scheme and a summary of the main changes being proposed, including an overview of current position._x000a__x000a_" sqref="B15:G15 B26:G27" xr:uid="{00000000-0002-0000-0200-000000000000}"/>
    <dataValidation allowBlank="1" showInputMessage="1" showErrorMessage="1" prompt="Insert brief summary of the overall impact assessment findings highlighting whether this is specific to certain geographical areas within the West Yorkshire &amp; Harrogate system_x000a_" sqref="B44:G44" xr:uid="{00000000-0002-0000-0200-000001000000}"/>
    <dataValidation allowBlank="1" showInputMessage="1" showErrorMessage="1" prompt="Please insert a brief description of the scheme and a summary of the main changes being proposed, including an overview of current position." sqref="B49 I7 C5:G5" xr:uid="{00000000-0002-0000-0200-000002000000}"/>
  </dataValidations>
  <hyperlinks>
    <hyperlink ref="B31" location="'Patient Experience'!A1" display="Patient Experience" xr:uid="{00000000-0004-0000-0200-000000000000}"/>
    <hyperlink ref="B32" location="'Patient Safety'!A1" display="Patient Safety" xr:uid="{00000000-0004-0000-0200-000001000000}"/>
    <hyperlink ref="B33" location="'Clinical Effectiveness'!A1" display="Clinical Effectiveness" xr:uid="{00000000-0004-0000-0200-000002000000}"/>
    <hyperlink ref="B36" location="Workforce!A1" display="Workforce" xr:uid="{00000000-0004-0000-0200-000003000000}"/>
    <hyperlink ref="B34" location="Safeguarding!A1" display="Safeguarding" xr:uid="{00000000-0004-0000-0200-000004000000}"/>
    <hyperlink ref="B35" location="'Equality and Health Inequality'!A1" display="'Equality and Health Inequality'!A1" xr:uid="{00000000-0004-0000-0200-000005000000}"/>
    <hyperlink ref="B37" location="Sustainability!A1" display="Sustainability" xr:uid="{00000000-0004-0000-0200-000006000000}"/>
  </hyperlinks>
  <pageMargins left="0.7" right="0.7" top="0.75" bottom="0.75" header="0.3" footer="0.3"/>
  <pageSetup paperSize="9" scale="41" orientation="landscape"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68580</xdr:colOff>
                    <xdr:row>17</xdr:row>
                    <xdr:rowOff>45720</xdr:rowOff>
                  </from>
                  <to>
                    <xdr:col>2</xdr:col>
                    <xdr:colOff>373380</xdr:colOff>
                    <xdr:row>17</xdr:row>
                    <xdr:rowOff>259080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68580</xdr:colOff>
                    <xdr:row>18</xdr:row>
                    <xdr:rowOff>53340</xdr:rowOff>
                  </from>
                  <to>
                    <xdr:col>2</xdr:col>
                    <xdr:colOff>373380</xdr:colOff>
                    <xdr:row>18</xdr:row>
                    <xdr:rowOff>281940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2</xdr:col>
                    <xdr:colOff>68580</xdr:colOff>
                    <xdr:row>19</xdr:row>
                    <xdr:rowOff>45720</xdr:rowOff>
                  </from>
                  <to>
                    <xdr:col>2</xdr:col>
                    <xdr:colOff>373380</xdr:colOff>
                    <xdr:row>19</xdr:row>
                    <xdr:rowOff>274320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2</xdr:col>
                    <xdr:colOff>68580</xdr:colOff>
                    <xdr:row>20</xdr:row>
                    <xdr:rowOff>38100</xdr:rowOff>
                  </from>
                  <to>
                    <xdr:col>2</xdr:col>
                    <xdr:colOff>373380</xdr:colOff>
                    <xdr:row>20</xdr:row>
                    <xdr:rowOff>251460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4</xdr:col>
                    <xdr:colOff>7620</xdr:colOff>
                    <xdr:row>17</xdr:row>
                    <xdr:rowOff>45720</xdr:rowOff>
                  </from>
                  <to>
                    <xdr:col>4</xdr:col>
                    <xdr:colOff>312420</xdr:colOff>
                    <xdr:row>17</xdr:row>
                    <xdr:rowOff>259080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4</xdr:col>
                    <xdr:colOff>7620</xdr:colOff>
                    <xdr:row>18</xdr:row>
                    <xdr:rowOff>53340</xdr:rowOff>
                  </from>
                  <to>
                    <xdr:col>4</xdr:col>
                    <xdr:colOff>312420</xdr:colOff>
                    <xdr:row>18</xdr:row>
                    <xdr:rowOff>281940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4</xdr:col>
                    <xdr:colOff>7620</xdr:colOff>
                    <xdr:row>19</xdr:row>
                    <xdr:rowOff>45720</xdr:rowOff>
                  </from>
                  <to>
                    <xdr:col>4</xdr:col>
                    <xdr:colOff>312420</xdr:colOff>
                    <xdr:row>19</xdr:row>
                    <xdr:rowOff>274320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4</xdr:col>
                    <xdr:colOff>7620</xdr:colOff>
                    <xdr:row>20</xdr:row>
                    <xdr:rowOff>38100</xdr:rowOff>
                  </from>
                  <to>
                    <xdr:col>4</xdr:col>
                    <xdr:colOff>312420</xdr:colOff>
                    <xdr:row>20</xdr:row>
                    <xdr:rowOff>251460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5</xdr:col>
                    <xdr:colOff>2606040</xdr:colOff>
                    <xdr:row>17</xdr:row>
                    <xdr:rowOff>45720</xdr:rowOff>
                  </from>
                  <to>
                    <xdr:col>6</xdr:col>
                    <xdr:colOff>251460</xdr:colOff>
                    <xdr:row>17</xdr:row>
                    <xdr:rowOff>259080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5</xdr:col>
                    <xdr:colOff>2606040</xdr:colOff>
                    <xdr:row>18</xdr:row>
                    <xdr:rowOff>53340</xdr:rowOff>
                  </from>
                  <to>
                    <xdr:col>6</xdr:col>
                    <xdr:colOff>251460</xdr:colOff>
                    <xdr:row>18</xdr:row>
                    <xdr:rowOff>281940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5</xdr:col>
                    <xdr:colOff>2606040</xdr:colOff>
                    <xdr:row>19</xdr:row>
                    <xdr:rowOff>45720</xdr:rowOff>
                  </from>
                  <to>
                    <xdr:col>6</xdr:col>
                    <xdr:colOff>251460</xdr:colOff>
                    <xdr:row>19</xdr:row>
                    <xdr:rowOff>274320</xdr:rowOff>
                  </to>
                </anchor>
              </controlPr>
            </control>
          </mc:Choice>
        </mc:AlternateContent>
        <mc:AlternateContent xmlns:mc="http://schemas.openxmlformats.org/markup-compatibility/2006">
          <mc:Choice Requires="x14">
            <control shapeId="4109" r:id="rId15" name="Check Box 13">
              <controlPr defaultSize="0" autoFill="0" autoLine="0" autoPict="0">
                <anchor moveWithCells="1">
                  <from>
                    <xdr:col>5</xdr:col>
                    <xdr:colOff>2606040</xdr:colOff>
                    <xdr:row>20</xdr:row>
                    <xdr:rowOff>38100</xdr:rowOff>
                  </from>
                  <to>
                    <xdr:col>6</xdr:col>
                    <xdr:colOff>251460</xdr:colOff>
                    <xdr:row>20</xdr:row>
                    <xdr:rowOff>251460</xdr:rowOff>
                  </to>
                </anchor>
              </controlPr>
            </control>
          </mc:Choice>
        </mc:AlternateContent>
        <mc:AlternateContent xmlns:mc="http://schemas.openxmlformats.org/markup-compatibility/2006">
          <mc:Choice Requires="x14">
            <control shapeId="4110" r:id="rId16" name="Check Box 14">
              <controlPr defaultSize="0" autoFill="0" autoLine="0" autoPict="0">
                <anchor moveWithCells="1">
                  <from>
                    <xdr:col>2</xdr:col>
                    <xdr:colOff>68580</xdr:colOff>
                    <xdr:row>21</xdr:row>
                    <xdr:rowOff>68580</xdr:rowOff>
                  </from>
                  <to>
                    <xdr:col>2</xdr:col>
                    <xdr:colOff>373380</xdr:colOff>
                    <xdr:row>21</xdr:row>
                    <xdr:rowOff>289560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5</xdr:col>
                    <xdr:colOff>2506980</xdr:colOff>
                    <xdr:row>21</xdr:row>
                    <xdr:rowOff>60960</xdr:rowOff>
                  </from>
                  <to>
                    <xdr:col>6</xdr:col>
                    <xdr:colOff>220980</xdr:colOff>
                    <xdr:row>21</xdr:row>
                    <xdr:rowOff>266700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3</xdr:col>
                    <xdr:colOff>2567940</xdr:colOff>
                    <xdr:row>21</xdr:row>
                    <xdr:rowOff>106680</xdr:rowOff>
                  </from>
                  <to>
                    <xdr:col>4</xdr:col>
                    <xdr:colOff>297180</xdr:colOff>
                    <xdr:row>21</xdr:row>
                    <xdr:rowOff>327660</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5</xdr:col>
                    <xdr:colOff>2506980</xdr:colOff>
                    <xdr:row>22</xdr:row>
                    <xdr:rowOff>60960</xdr:rowOff>
                  </from>
                  <to>
                    <xdr:col>6</xdr:col>
                    <xdr:colOff>220980</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087"/>
    <pageSetUpPr fitToPage="1"/>
  </sheetPr>
  <dimension ref="B2:O28"/>
  <sheetViews>
    <sheetView showGridLines="0" topLeftCell="A6" zoomScaleNormal="100" workbookViewId="0">
      <selection activeCell="B11" sqref="B11"/>
    </sheetView>
  </sheetViews>
  <sheetFormatPr defaultColWidth="9.21875" defaultRowHeight="15" x14ac:dyDescent="0.3"/>
  <cols>
    <col min="1" max="1" width="2.77734375" style="5" customWidth="1"/>
    <col min="2" max="2" width="73.21875" style="8" customWidth="1"/>
    <col min="3" max="3" width="17" style="8" customWidth="1"/>
    <col min="4" max="4" width="40" style="41" customWidth="1"/>
    <col min="5" max="5" width="9.21875" style="8"/>
    <col min="6" max="16384" width="9.21875" style="5"/>
  </cols>
  <sheetData>
    <row r="2" spans="2:15" ht="17.399999999999999" x14ac:dyDescent="0.3">
      <c r="B2" s="303" t="s">
        <v>21</v>
      </c>
      <c r="C2" s="303"/>
      <c r="D2" s="303"/>
      <c r="E2" s="32"/>
      <c r="F2" s="30"/>
      <c r="G2" s="30"/>
      <c r="H2" s="30"/>
      <c r="I2" s="30"/>
      <c r="J2" s="30"/>
      <c r="K2" s="30"/>
      <c r="L2" s="30"/>
      <c r="M2" s="30"/>
      <c r="N2" s="30"/>
      <c r="O2" s="30"/>
    </row>
    <row r="3" spans="2:15" x14ac:dyDescent="0.3">
      <c r="B3" s="354" t="s">
        <v>22</v>
      </c>
      <c r="C3" s="344"/>
      <c r="D3" s="344"/>
    </row>
    <row r="4" spans="2:15" x14ac:dyDescent="0.3">
      <c r="B4" s="344" t="s">
        <v>23</v>
      </c>
      <c r="C4" s="344"/>
      <c r="D4" s="344"/>
    </row>
    <row r="5" spans="2:15" ht="15.6" thickBot="1" x14ac:dyDescent="0.35"/>
    <row r="6" spans="2:15" ht="33" customHeight="1" thickBot="1" x14ac:dyDescent="0.35">
      <c r="B6" s="27" t="s">
        <v>234</v>
      </c>
      <c r="C6" s="258" t="s">
        <v>30</v>
      </c>
      <c r="D6" s="50" t="s">
        <v>35</v>
      </c>
    </row>
    <row r="7" spans="2:15" ht="30" customHeight="1" x14ac:dyDescent="0.3">
      <c r="B7" s="76" t="s">
        <v>24</v>
      </c>
      <c r="C7" s="167"/>
      <c r="D7" s="115" t="s">
        <v>11</v>
      </c>
      <c r="E7" s="32"/>
    </row>
    <row r="8" spans="2:15" ht="30" customHeight="1" x14ac:dyDescent="0.3">
      <c r="B8" s="57" t="s">
        <v>25</v>
      </c>
      <c r="C8" s="127"/>
      <c r="D8" s="116" t="s">
        <v>12</v>
      </c>
      <c r="E8" s="32"/>
    </row>
    <row r="9" spans="2:15" ht="30" customHeight="1" x14ac:dyDescent="0.3">
      <c r="B9" s="57" t="s">
        <v>13</v>
      </c>
      <c r="C9" s="127"/>
      <c r="D9" s="117" t="s">
        <v>13</v>
      </c>
      <c r="E9" s="32"/>
    </row>
    <row r="10" spans="2:15" ht="30" customHeight="1" x14ac:dyDescent="0.3">
      <c r="B10" s="57" t="s">
        <v>67</v>
      </c>
      <c r="C10" s="127"/>
      <c r="D10" s="139" t="s">
        <v>430</v>
      </c>
      <c r="E10" s="32"/>
    </row>
    <row r="11" spans="2:15" ht="30" customHeight="1" x14ac:dyDescent="0.3">
      <c r="B11" s="296" t="s">
        <v>261</v>
      </c>
      <c r="C11" s="127"/>
      <c r="D11" s="118" t="s">
        <v>316</v>
      </c>
      <c r="E11" s="32"/>
    </row>
    <row r="12" spans="2:15" ht="30" customHeight="1" x14ac:dyDescent="0.3">
      <c r="B12" s="57" t="s">
        <v>26</v>
      </c>
      <c r="C12" s="127"/>
      <c r="D12" s="119" t="s">
        <v>14</v>
      </c>
      <c r="E12" s="32"/>
    </row>
    <row r="13" spans="2:15" ht="30" customHeight="1" x14ac:dyDescent="0.3">
      <c r="B13" s="57" t="s">
        <v>36</v>
      </c>
      <c r="C13" s="127"/>
      <c r="D13" s="120" t="s">
        <v>36</v>
      </c>
      <c r="E13" s="32"/>
    </row>
    <row r="14" spans="2:15" ht="36" customHeight="1" thickBot="1" x14ac:dyDescent="0.35">
      <c r="B14" s="355" t="s">
        <v>260</v>
      </c>
      <c r="C14" s="356"/>
      <c r="D14" s="257" t="s">
        <v>505</v>
      </c>
    </row>
    <row r="15" spans="2:15" customFormat="1" ht="14.25" customHeight="1" thickBot="1" x14ac:dyDescent="0.35">
      <c r="B15" s="9"/>
      <c r="C15" s="9"/>
      <c r="D15" s="168"/>
      <c r="E15" s="9"/>
    </row>
    <row r="16" spans="2:15" ht="30" customHeight="1" thickBot="1" x14ac:dyDescent="0.35">
      <c r="B16" s="351" t="s">
        <v>605</v>
      </c>
      <c r="C16" s="352"/>
      <c r="D16" s="353"/>
    </row>
    <row r="17" spans="2:5" ht="30" customHeight="1" thickBot="1" x14ac:dyDescent="0.35">
      <c r="B17" s="294" t="s">
        <v>604</v>
      </c>
      <c r="C17" s="360" t="s">
        <v>606</v>
      </c>
      <c r="D17" s="361"/>
    </row>
    <row r="18" spans="2:5" ht="16.5" customHeight="1" thickBot="1" x14ac:dyDescent="0.35">
      <c r="B18" s="292"/>
      <c r="C18" s="291"/>
      <c r="D18" s="293"/>
    </row>
    <row r="19" spans="2:5" ht="33" customHeight="1" thickBot="1" x14ac:dyDescent="0.35">
      <c r="B19" s="331" t="s">
        <v>27</v>
      </c>
      <c r="C19" s="332"/>
      <c r="D19" s="162" t="s">
        <v>53</v>
      </c>
    </row>
    <row r="20" spans="2:5" ht="33" customHeight="1" x14ac:dyDescent="0.3">
      <c r="B20" s="76" t="s">
        <v>65</v>
      </c>
      <c r="C20" s="167"/>
      <c r="D20" s="357" t="s">
        <v>31</v>
      </c>
    </row>
    <row r="21" spans="2:5" ht="33" customHeight="1" x14ac:dyDescent="0.3">
      <c r="B21" s="57" t="s">
        <v>369</v>
      </c>
      <c r="C21" s="127"/>
      <c r="D21" s="358"/>
    </row>
    <row r="22" spans="2:5" ht="33" customHeight="1" x14ac:dyDescent="0.3">
      <c r="B22" s="57" t="s">
        <v>28</v>
      </c>
      <c r="C22" s="127"/>
      <c r="D22" s="358"/>
    </row>
    <row r="23" spans="2:5" ht="33" customHeight="1" thickBot="1" x14ac:dyDescent="0.35">
      <c r="B23" s="56" t="s">
        <v>29</v>
      </c>
      <c r="C23" s="160"/>
      <c r="D23" s="359"/>
    </row>
    <row r="24" spans="2:5" customFormat="1" ht="14.25" customHeight="1" thickBot="1" x14ac:dyDescent="0.35">
      <c r="B24" s="9"/>
      <c r="C24" s="9"/>
      <c r="D24" s="168"/>
      <c r="E24" s="9"/>
    </row>
    <row r="25" spans="2:5" ht="30" customHeight="1" thickBot="1" x14ac:dyDescent="0.35">
      <c r="B25" s="351" t="s">
        <v>32</v>
      </c>
      <c r="C25" s="352"/>
      <c r="D25" s="353"/>
    </row>
    <row r="26" spans="2:5" ht="30" x14ac:dyDescent="0.3">
      <c r="B26" s="76" t="s">
        <v>371</v>
      </c>
      <c r="C26" s="347"/>
      <c r="D26" s="348"/>
    </row>
    <row r="27" spans="2:5" ht="23.25" customHeight="1" x14ac:dyDescent="0.3">
      <c r="B27" s="57" t="s">
        <v>370</v>
      </c>
      <c r="C27" s="349"/>
      <c r="D27" s="350"/>
    </row>
    <row r="28" spans="2:5" ht="45.6" thickBot="1" x14ac:dyDescent="0.35">
      <c r="B28" s="56" t="s">
        <v>504</v>
      </c>
      <c r="C28" s="345"/>
      <c r="D28" s="346"/>
      <c r="E28" s="256"/>
    </row>
  </sheetData>
  <mergeCells count="12">
    <mergeCell ref="C28:D28"/>
    <mergeCell ref="C26:D26"/>
    <mergeCell ref="C27:D27"/>
    <mergeCell ref="B25:D25"/>
    <mergeCell ref="B2:D2"/>
    <mergeCell ref="B3:D3"/>
    <mergeCell ref="B4:D4"/>
    <mergeCell ref="B19:C19"/>
    <mergeCell ref="B14:C14"/>
    <mergeCell ref="D20:D23"/>
    <mergeCell ref="C17:D17"/>
    <mergeCell ref="B16:D16"/>
  </mergeCells>
  <dataValidations xWindow="754" yWindow="580" count="3">
    <dataValidation type="list" allowBlank="1" showInputMessage="1" showErrorMessage="1" sqref="C20:C24 C7:C13" xr:uid="{00000000-0002-0000-0300-000000000000}">
      <formula1>YESNO</formula1>
    </dataValidation>
    <dataValidation allowBlank="1" showInputMessage="1" showErrorMessage="1" promptTitle="Consider duties to:" prompt="Commission certain health services_x000a_Promote NHS Constitution_x000a_Effectiveness and efficiency_x000a_Improve quality of services_x000a_Reduce inequalities_x000a_Promote involvement of each patient_x000a_Patient choice_x000a_Obtain appropriate advice_x000a_Promote innovation, education &amp; training" sqref="B20" xr:uid="{00000000-0002-0000-0300-000001000000}"/>
    <dataValidation allowBlank="1" showInputMessage="1" showErrorMessage="1" prompt="This is a national, legal obligation and we need to achieve it irrespective of anything else by 2040 " sqref="C28:D28" xr:uid="{00000000-0002-0000-0300-000002000000}"/>
  </dataValidations>
  <hyperlinks>
    <hyperlink ref="D7" location="'Patient Experience'!A1" display="Patient Experience" xr:uid="{00000000-0004-0000-0300-000000000000}"/>
    <hyperlink ref="D8" location="'Patient Safety'!A1" display="Patient Safety" xr:uid="{00000000-0004-0000-0300-000001000000}"/>
    <hyperlink ref="D9" location="'Clinical Effectiveness'!A1" display="Clinical Effectiveness" xr:uid="{00000000-0004-0000-0300-000002000000}"/>
    <hyperlink ref="D12" location="Workforce!A1" display="Workforce" xr:uid="{00000000-0004-0000-0300-000003000000}"/>
    <hyperlink ref="D13" location="Sustainability!A1" display="Sustainability" xr:uid="{00000000-0004-0000-0300-000004000000}"/>
    <hyperlink ref="D11" location="'Equality and Health Inequality'!A1" display="Equality and Health Inequality" xr:uid="{00000000-0004-0000-0300-000005000000}"/>
    <hyperlink ref="D20:D23" location="'PART 2 Full Assessment'!A1" display="Full assessment is required" xr:uid="{00000000-0004-0000-0300-000006000000}"/>
    <hyperlink ref="D10" location="Safeguarding!A1" display="Safeguarding " xr:uid="{00000000-0004-0000-0300-000007000000}"/>
    <hyperlink ref="D14" location="Engagement!A1" display="Engagement  " xr:uid="{00000000-0004-0000-0300-000008000000}"/>
    <hyperlink ref="C17:D17" location="'DPIA01 Screening'!A1" display="Complete DPIA01 Screening" xr:uid="{00000000-0004-0000-0300-000009000000}"/>
    <hyperlink ref="B11" location="'Equality &amp; Health Ineq. guidan '!A1" display="People with one or more protected characteristics" xr:uid="{00000000-0004-0000-0300-00000A000000}"/>
  </hyperlinks>
  <pageMargins left="0.7" right="0.7" top="0.75" bottom="0.75" header="0.3" footer="0.3"/>
  <pageSetup paperSize="9" scale="61" orientation="portrait" r:id="rId1"/>
  <headerFooter>
    <oddHeader>&amp;L&amp;A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087"/>
  </sheetPr>
  <dimension ref="A1:G92"/>
  <sheetViews>
    <sheetView showGridLines="0" workbookViewId="0"/>
  </sheetViews>
  <sheetFormatPr defaultColWidth="9.21875" defaultRowHeight="13.2" x14ac:dyDescent="0.25"/>
  <cols>
    <col min="1" max="1" width="6.5546875" style="272" customWidth="1"/>
    <col min="2" max="2" width="29.77734375" style="272" customWidth="1"/>
    <col min="3" max="3" width="2.21875" style="272" customWidth="1"/>
    <col min="4" max="4" width="10.5546875" style="272" customWidth="1"/>
    <col min="5" max="5" width="1.21875" style="272" customWidth="1"/>
    <col min="6" max="6" width="42.77734375" style="272" customWidth="1"/>
    <col min="7" max="7" width="15.21875" style="272" customWidth="1"/>
    <col min="8" max="16384" width="9.21875" style="272"/>
  </cols>
  <sheetData>
    <row r="1" spans="1:6" ht="7.5" customHeight="1" x14ac:dyDescent="0.25"/>
    <row r="2" spans="1:6" x14ac:dyDescent="0.25">
      <c r="A2" s="364" t="s">
        <v>566</v>
      </c>
      <c r="B2" s="364"/>
      <c r="C2" s="364"/>
      <c r="D2" s="364"/>
      <c r="E2" s="364"/>
      <c r="F2" s="364"/>
    </row>
    <row r="3" spans="1:6" x14ac:dyDescent="0.25">
      <c r="A3" s="364"/>
      <c r="B3" s="364"/>
      <c r="C3" s="364"/>
      <c r="D3" s="364"/>
      <c r="E3" s="364"/>
      <c r="F3" s="364"/>
    </row>
    <row r="4" spans="1:6" ht="7.5" customHeight="1" x14ac:dyDescent="0.25"/>
    <row r="5" spans="1:6" x14ac:dyDescent="0.25">
      <c r="A5" s="365" t="s">
        <v>567</v>
      </c>
      <c r="B5" s="365"/>
      <c r="C5" s="365"/>
      <c r="D5" s="365"/>
      <c r="E5" s="365"/>
      <c r="F5" s="365"/>
    </row>
    <row r="6" spans="1:6" ht="25.5" customHeight="1" x14ac:dyDescent="0.25">
      <c r="A6" s="365"/>
      <c r="B6" s="365"/>
      <c r="C6" s="365"/>
      <c r="D6" s="365"/>
      <c r="E6" s="365"/>
      <c r="F6" s="365"/>
    </row>
    <row r="7" spans="1:6" ht="7.5" customHeight="1" x14ac:dyDescent="0.25"/>
    <row r="8" spans="1:6" ht="7.5" customHeight="1" x14ac:dyDescent="0.25"/>
    <row r="9" spans="1:6" ht="28.35" customHeight="1" x14ac:dyDescent="0.25">
      <c r="A9" s="273" t="s">
        <v>568</v>
      </c>
      <c r="B9" s="274" t="s">
        <v>569</v>
      </c>
      <c r="D9" s="275"/>
      <c r="F9" s="276" t="s">
        <v>570</v>
      </c>
    </row>
    <row r="10" spans="1:6" ht="7.5" customHeight="1" x14ac:dyDescent="0.25">
      <c r="A10" s="277"/>
      <c r="B10" s="278"/>
    </row>
    <row r="11" spans="1:6" ht="28.35" customHeight="1" x14ac:dyDescent="0.25">
      <c r="A11" s="277"/>
      <c r="B11" s="278"/>
      <c r="F11" s="279" t="s">
        <v>571</v>
      </c>
    </row>
    <row r="12" spans="1:6" ht="7.5" customHeight="1" x14ac:dyDescent="0.25">
      <c r="A12" s="277"/>
      <c r="B12" s="278"/>
      <c r="F12" s="280"/>
    </row>
    <row r="13" spans="1:6" ht="28.35" customHeight="1" x14ac:dyDescent="0.25">
      <c r="A13" s="277"/>
      <c r="B13" s="278"/>
      <c r="F13" s="279" t="s">
        <v>572</v>
      </c>
    </row>
    <row r="14" spans="1:6" ht="7.5" customHeight="1" x14ac:dyDescent="0.25">
      <c r="A14" s="277"/>
      <c r="B14" s="278"/>
      <c r="F14" s="280"/>
    </row>
    <row r="15" spans="1:6" ht="7.5" customHeight="1" x14ac:dyDescent="0.25"/>
    <row r="16" spans="1:6" ht="22.5" customHeight="1" x14ac:dyDescent="0.25">
      <c r="B16" s="281" t="s">
        <v>573</v>
      </c>
    </row>
    <row r="17" spans="1:6" ht="7.5" customHeight="1" x14ac:dyDescent="0.25"/>
    <row r="18" spans="1:6" ht="24" customHeight="1" x14ac:dyDescent="0.25">
      <c r="A18" s="289" t="s">
        <v>574</v>
      </c>
      <c r="B18" s="362" t="s">
        <v>603</v>
      </c>
      <c r="F18" s="286" t="s">
        <v>602</v>
      </c>
    </row>
    <row r="19" spans="1:6" ht="7.5" customHeight="1" x14ac:dyDescent="0.25">
      <c r="A19" s="277"/>
      <c r="B19" s="362"/>
      <c r="F19" s="282"/>
    </row>
    <row r="20" spans="1:6" ht="24" customHeight="1" x14ac:dyDescent="0.25">
      <c r="A20" s="277"/>
      <c r="B20" s="362"/>
      <c r="F20" s="286" t="s">
        <v>601</v>
      </c>
    </row>
    <row r="21" spans="1:6" ht="7.5" customHeight="1" x14ac:dyDescent="0.25">
      <c r="A21" s="277"/>
      <c r="B21" s="278"/>
      <c r="F21" s="282"/>
    </row>
    <row r="22" spans="1:6" ht="24" customHeight="1" x14ac:dyDescent="0.25">
      <c r="A22" s="277"/>
      <c r="B22" s="278"/>
      <c r="F22" s="279" t="s">
        <v>600</v>
      </c>
    </row>
    <row r="23" spans="1:6" ht="7.5" customHeight="1" x14ac:dyDescent="0.25">
      <c r="A23" s="277"/>
      <c r="B23" s="278"/>
      <c r="F23" s="282"/>
    </row>
    <row r="24" spans="1:6" ht="24" customHeight="1" x14ac:dyDescent="0.25">
      <c r="A24" s="277"/>
      <c r="B24" s="278"/>
      <c r="F24" s="286" t="s">
        <v>599</v>
      </c>
    </row>
    <row r="25" spans="1:6" ht="8.1" customHeight="1" x14ac:dyDescent="0.25">
      <c r="A25" s="277"/>
      <c r="B25" s="278"/>
    </row>
    <row r="26" spans="1:6" ht="24" customHeight="1" x14ac:dyDescent="0.25">
      <c r="A26" s="277"/>
      <c r="B26" s="278"/>
      <c r="F26" s="286" t="s">
        <v>598</v>
      </c>
    </row>
    <row r="27" spans="1:6" ht="8.1" customHeight="1" x14ac:dyDescent="0.25">
      <c r="A27" s="277"/>
      <c r="B27" s="278"/>
      <c r="F27" s="282"/>
    </row>
    <row r="28" spans="1:6" ht="24" customHeight="1" x14ac:dyDescent="0.25">
      <c r="A28" s="277"/>
      <c r="B28" s="278"/>
      <c r="F28" s="286" t="s">
        <v>597</v>
      </c>
    </row>
    <row r="29" spans="1:6" ht="8.1" customHeight="1" x14ac:dyDescent="0.25">
      <c r="A29" s="277"/>
      <c r="B29" s="278"/>
      <c r="F29" s="282"/>
    </row>
    <row r="30" spans="1:6" ht="24" customHeight="1" x14ac:dyDescent="0.25">
      <c r="A30" s="277"/>
      <c r="B30" s="278"/>
      <c r="F30" s="286" t="s">
        <v>596</v>
      </c>
    </row>
    <row r="31" spans="1:6" ht="8.1" customHeight="1" x14ac:dyDescent="0.25">
      <c r="A31" s="277"/>
      <c r="B31" s="278"/>
    </row>
    <row r="32" spans="1:6" ht="24" customHeight="1" x14ac:dyDescent="0.25">
      <c r="A32" s="277"/>
      <c r="B32" s="278"/>
      <c r="F32" s="290" t="s">
        <v>595</v>
      </c>
    </row>
    <row r="33" spans="1:6" ht="8.1" customHeight="1" x14ac:dyDescent="0.25">
      <c r="A33" s="277"/>
      <c r="B33" s="278"/>
      <c r="F33" s="282"/>
    </row>
    <row r="34" spans="1:6" ht="24" customHeight="1" x14ac:dyDescent="0.25">
      <c r="A34" s="277"/>
      <c r="B34" s="278"/>
      <c r="F34" s="286" t="s">
        <v>594</v>
      </c>
    </row>
    <row r="35" spans="1:6" ht="8.1" customHeight="1" x14ac:dyDescent="0.25">
      <c r="A35" s="277"/>
      <c r="B35" s="278"/>
      <c r="F35" s="282"/>
    </row>
    <row r="36" spans="1:6" ht="24" customHeight="1" x14ac:dyDescent="0.25">
      <c r="A36" s="277"/>
      <c r="B36" s="278"/>
      <c r="F36" s="284" t="s">
        <v>593</v>
      </c>
    </row>
    <row r="37" spans="1:6" ht="8.1" customHeight="1" x14ac:dyDescent="0.25">
      <c r="A37" s="277"/>
      <c r="B37" s="278"/>
      <c r="F37" s="282"/>
    </row>
    <row r="38" spans="1:6" ht="42" customHeight="1" x14ac:dyDescent="0.25">
      <c r="A38" s="277"/>
      <c r="B38" s="278"/>
      <c r="F38" s="290" t="s">
        <v>592</v>
      </c>
    </row>
    <row r="39" spans="1:6" ht="8.1" customHeight="1" x14ac:dyDescent="0.25">
      <c r="A39" s="277"/>
      <c r="B39" s="278"/>
      <c r="F39" s="282"/>
    </row>
    <row r="40" spans="1:6" ht="29.25" customHeight="1" x14ac:dyDescent="0.25">
      <c r="A40" s="277"/>
      <c r="B40" s="278"/>
      <c r="F40" s="286" t="s">
        <v>591</v>
      </c>
    </row>
    <row r="41" spans="1:6" ht="8.1" customHeight="1" x14ac:dyDescent="0.25">
      <c r="A41" s="277"/>
      <c r="B41" s="278"/>
      <c r="F41" s="282"/>
    </row>
    <row r="42" spans="1:6" ht="41.25" customHeight="1" x14ac:dyDescent="0.25">
      <c r="A42" s="277"/>
      <c r="B42" s="278"/>
      <c r="F42" s="290" t="s">
        <v>590</v>
      </c>
    </row>
    <row r="43" spans="1:6" ht="7.5" customHeight="1" x14ac:dyDescent="0.25">
      <c r="A43" s="277"/>
      <c r="B43" s="278"/>
      <c r="F43" s="282"/>
    </row>
    <row r="44" spans="1:6" ht="37.5" customHeight="1" x14ac:dyDescent="0.25">
      <c r="A44" s="277"/>
      <c r="B44" s="278"/>
      <c r="F44" s="290" t="s">
        <v>589</v>
      </c>
    </row>
    <row r="45" spans="1:6" ht="8.1" customHeight="1" x14ac:dyDescent="0.25">
      <c r="F45" s="282"/>
    </row>
    <row r="46" spans="1:6" ht="24" customHeight="1" x14ac:dyDescent="0.25">
      <c r="B46" s="283" t="s">
        <v>588</v>
      </c>
      <c r="F46" s="282"/>
    </row>
    <row r="47" spans="1:6" x14ac:dyDescent="0.25">
      <c r="F47" s="282"/>
    </row>
    <row r="48" spans="1:6" ht="24" customHeight="1" x14ac:dyDescent="0.25">
      <c r="A48" s="289" t="s">
        <v>587</v>
      </c>
      <c r="B48" s="362" t="s">
        <v>569</v>
      </c>
      <c r="F48" s="286" t="s">
        <v>586</v>
      </c>
    </row>
    <row r="49" spans="1:6" ht="8.1" customHeight="1" x14ac:dyDescent="0.25">
      <c r="A49" s="277"/>
      <c r="B49" s="362"/>
      <c r="F49" s="282"/>
    </row>
    <row r="50" spans="1:6" ht="24" customHeight="1" x14ac:dyDescent="0.25">
      <c r="A50" s="277"/>
      <c r="B50" s="362"/>
      <c r="F50" s="288" t="s">
        <v>585</v>
      </c>
    </row>
    <row r="51" spans="1:6" ht="8.1" customHeight="1" x14ac:dyDescent="0.25">
      <c r="A51" s="277"/>
      <c r="B51" s="278"/>
      <c r="F51" s="282"/>
    </row>
    <row r="52" spans="1:6" ht="30" customHeight="1" x14ac:dyDescent="0.25">
      <c r="A52" s="277"/>
      <c r="B52" s="278"/>
      <c r="D52" s="287"/>
      <c r="F52" s="276" t="s">
        <v>584</v>
      </c>
    </row>
    <row r="53" spans="1:6" ht="8.1" customHeight="1" x14ac:dyDescent="0.25">
      <c r="A53" s="277"/>
      <c r="B53" s="278"/>
      <c r="F53" s="282"/>
    </row>
    <row r="54" spans="1:6" ht="25.5" customHeight="1" x14ac:dyDescent="0.25">
      <c r="A54" s="277"/>
      <c r="B54" s="278"/>
      <c r="F54" s="286" t="s">
        <v>583</v>
      </c>
    </row>
    <row r="55" spans="1:6" ht="8.1" customHeight="1" x14ac:dyDescent="0.25">
      <c r="A55" s="277"/>
      <c r="B55" s="278"/>
      <c r="F55" s="282"/>
    </row>
    <row r="56" spans="1:6" ht="24.75" customHeight="1" x14ac:dyDescent="0.25">
      <c r="A56" s="277"/>
      <c r="B56" s="278"/>
      <c r="F56" s="285" t="s">
        <v>582</v>
      </c>
    </row>
    <row r="57" spans="1:6" ht="8.1" customHeight="1" x14ac:dyDescent="0.25">
      <c r="A57" s="277"/>
      <c r="B57" s="278"/>
      <c r="F57" s="282"/>
    </row>
    <row r="58" spans="1:6" ht="26.25" customHeight="1" x14ac:dyDescent="0.25">
      <c r="A58" s="277"/>
      <c r="B58" s="278"/>
      <c r="F58" s="276" t="s">
        <v>581</v>
      </c>
    </row>
    <row r="59" spans="1:6" ht="8.1" customHeight="1" x14ac:dyDescent="0.25">
      <c r="A59" s="277"/>
      <c r="B59" s="278"/>
      <c r="F59" s="282"/>
    </row>
    <row r="60" spans="1:6" ht="30.75" customHeight="1" x14ac:dyDescent="0.25">
      <c r="A60" s="277"/>
      <c r="B60" s="278"/>
      <c r="F60" s="279" t="s">
        <v>580</v>
      </c>
    </row>
    <row r="61" spans="1:6" ht="8.1" customHeight="1" x14ac:dyDescent="0.25">
      <c r="A61" s="277"/>
      <c r="B61" s="278"/>
      <c r="F61" s="282"/>
    </row>
    <row r="62" spans="1:6" ht="48.75" customHeight="1" x14ac:dyDescent="0.25">
      <c r="A62" s="277"/>
      <c r="B62" s="278"/>
      <c r="F62" s="276" t="s">
        <v>579</v>
      </c>
    </row>
    <row r="63" spans="1:6" ht="8.25" customHeight="1" x14ac:dyDescent="0.25">
      <c r="A63" s="277"/>
      <c r="B63" s="278"/>
      <c r="F63" s="282"/>
    </row>
    <row r="64" spans="1:6" ht="26.25" customHeight="1" x14ac:dyDescent="0.25">
      <c r="A64" s="277"/>
      <c r="B64" s="278"/>
      <c r="F64" s="284" t="s">
        <v>578</v>
      </c>
    </row>
    <row r="65" spans="2:7" x14ac:dyDescent="0.25">
      <c r="F65" s="282"/>
    </row>
    <row r="66" spans="2:7" ht="24" customHeight="1" x14ac:dyDescent="0.25">
      <c r="B66" s="283" t="s">
        <v>577</v>
      </c>
      <c r="F66" s="282"/>
    </row>
    <row r="67" spans="2:7" ht="222.75" customHeight="1" x14ac:dyDescent="0.25">
      <c r="B67" s="363" t="s">
        <v>576</v>
      </c>
      <c r="C67" s="363"/>
      <c r="D67" s="363"/>
      <c r="E67" s="363"/>
      <c r="F67" s="363"/>
      <c r="G67" s="363"/>
    </row>
    <row r="68" spans="2:7" x14ac:dyDescent="0.25">
      <c r="F68" s="282"/>
    </row>
    <row r="69" spans="2:7" x14ac:dyDescent="0.25">
      <c r="F69" s="282"/>
    </row>
    <row r="70" spans="2:7" x14ac:dyDescent="0.25">
      <c r="F70" s="282"/>
    </row>
    <row r="71" spans="2:7" x14ac:dyDescent="0.25">
      <c r="F71" s="282"/>
    </row>
    <row r="72" spans="2:7" x14ac:dyDescent="0.25">
      <c r="F72" s="282"/>
    </row>
    <row r="73" spans="2:7" x14ac:dyDescent="0.25">
      <c r="F73" s="282"/>
    </row>
    <row r="74" spans="2:7" x14ac:dyDescent="0.25">
      <c r="F74" s="282"/>
    </row>
    <row r="75" spans="2:7" x14ac:dyDescent="0.25">
      <c r="F75" s="282"/>
    </row>
    <row r="76" spans="2:7" x14ac:dyDescent="0.25">
      <c r="F76" s="282"/>
    </row>
    <row r="77" spans="2:7" x14ac:dyDescent="0.25">
      <c r="F77" s="282"/>
    </row>
    <row r="78" spans="2:7" x14ac:dyDescent="0.25">
      <c r="F78" s="282"/>
    </row>
    <row r="79" spans="2:7" x14ac:dyDescent="0.25">
      <c r="F79" s="282"/>
    </row>
    <row r="80" spans="2:7" x14ac:dyDescent="0.25">
      <c r="F80" s="282"/>
    </row>
    <row r="81" spans="6:6" x14ac:dyDescent="0.25">
      <c r="F81" s="282"/>
    </row>
    <row r="82" spans="6:6" x14ac:dyDescent="0.25">
      <c r="F82" s="282"/>
    </row>
    <row r="83" spans="6:6" x14ac:dyDescent="0.25">
      <c r="F83" s="282"/>
    </row>
    <row r="84" spans="6:6" x14ac:dyDescent="0.25">
      <c r="F84" s="282"/>
    </row>
    <row r="85" spans="6:6" x14ac:dyDescent="0.25">
      <c r="F85" s="282"/>
    </row>
    <row r="86" spans="6:6" x14ac:dyDescent="0.25">
      <c r="F86" s="282"/>
    </row>
    <row r="87" spans="6:6" x14ac:dyDescent="0.25">
      <c r="F87" s="282"/>
    </row>
    <row r="88" spans="6:6" x14ac:dyDescent="0.25">
      <c r="F88" s="282"/>
    </row>
    <row r="89" spans="6:6" x14ac:dyDescent="0.25">
      <c r="F89" s="282"/>
    </row>
    <row r="90" spans="6:6" x14ac:dyDescent="0.25">
      <c r="F90" s="282"/>
    </row>
    <row r="91" spans="6:6" x14ac:dyDescent="0.25">
      <c r="F91" s="282"/>
    </row>
    <row r="92" spans="6:6" x14ac:dyDescent="0.25">
      <c r="F92" s="282"/>
    </row>
  </sheetData>
  <mergeCells count="5">
    <mergeCell ref="B18:B20"/>
    <mergeCell ref="B48:B50"/>
    <mergeCell ref="B67:G67"/>
    <mergeCell ref="A2:F3"/>
    <mergeCell ref="A5:F6"/>
  </mergeCells>
  <pageMargins left="0.7" right="0.7" top="0.75" bottom="0.75" header="0.3" footer="0.3"/>
  <pageSetup paperSize="9" orientation="portrait" verticalDpi="598"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3</xdr:col>
                    <xdr:colOff>228600</xdr:colOff>
                    <xdr:row>8</xdr:row>
                    <xdr:rowOff>15240</xdr:rowOff>
                  </from>
                  <to>
                    <xdr:col>3</xdr:col>
                    <xdr:colOff>449580</xdr:colOff>
                    <xdr:row>9</xdr:row>
                    <xdr:rowOff>38100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3</xdr:col>
                    <xdr:colOff>251460</xdr:colOff>
                    <xdr:row>10</xdr:row>
                    <xdr:rowOff>30480</xdr:rowOff>
                  </from>
                  <to>
                    <xdr:col>3</xdr:col>
                    <xdr:colOff>472440</xdr:colOff>
                    <xdr:row>11</xdr:row>
                    <xdr:rowOff>60960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3</xdr:col>
                    <xdr:colOff>251460</xdr:colOff>
                    <xdr:row>12</xdr:row>
                    <xdr:rowOff>22860</xdr:rowOff>
                  </from>
                  <to>
                    <xdr:col>3</xdr:col>
                    <xdr:colOff>472440</xdr:colOff>
                    <xdr:row>13</xdr:row>
                    <xdr:rowOff>53340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3</xdr:col>
                    <xdr:colOff>228600</xdr:colOff>
                    <xdr:row>17</xdr:row>
                    <xdr:rowOff>22860</xdr:rowOff>
                  </from>
                  <to>
                    <xdr:col>3</xdr:col>
                    <xdr:colOff>449580</xdr:colOff>
                    <xdr:row>18</xdr:row>
                    <xdr:rowOff>38100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3</xdr:col>
                    <xdr:colOff>228600</xdr:colOff>
                    <xdr:row>19</xdr:row>
                    <xdr:rowOff>22860</xdr:rowOff>
                  </from>
                  <to>
                    <xdr:col>3</xdr:col>
                    <xdr:colOff>449580</xdr:colOff>
                    <xdr:row>20</xdr:row>
                    <xdr:rowOff>38100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3</xdr:col>
                    <xdr:colOff>228600</xdr:colOff>
                    <xdr:row>21</xdr:row>
                    <xdr:rowOff>22860</xdr:rowOff>
                  </from>
                  <to>
                    <xdr:col>3</xdr:col>
                    <xdr:colOff>449580</xdr:colOff>
                    <xdr:row>22</xdr:row>
                    <xdr:rowOff>38100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3</xdr:col>
                    <xdr:colOff>243840</xdr:colOff>
                    <xdr:row>23</xdr:row>
                    <xdr:rowOff>22860</xdr:rowOff>
                  </from>
                  <to>
                    <xdr:col>3</xdr:col>
                    <xdr:colOff>457200</xdr:colOff>
                    <xdr:row>24</xdr:row>
                    <xdr:rowOff>38100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3</xdr:col>
                    <xdr:colOff>243840</xdr:colOff>
                    <xdr:row>27</xdr:row>
                    <xdr:rowOff>15240</xdr:rowOff>
                  </from>
                  <to>
                    <xdr:col>3</xdr:col>
                    <xdr:colOff>457200</xdr:colOff>
                    <xdr:row>28</xdr:row>
                    <xdr:rowOff>30480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3</xdr:col>
                    <xdr:colOff>243840</xdr:colOff>
                    <xdr:row>29</xdr:row>
                    <xdr:rowOff>30480</xdr:rowOff>
                  </from>
                  <to>
                    <xdr:col>3</xdr:col>
                    <xdr:colOff>457200</xdr:colOff>
                    <xdr:row>30</xdr:row>
                    <xdr:rowOff>53340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3</xdr:col>
                    <xdr:colOff>243840</xdr:colOff>
                    <xdr:row>33</xdr:row>
                    <xdr:rowOff>22860</xdr:rowOff>
                  </from>
                  <to>
                    <xdr:col>3</xdr:col>
                    <xdr:colOff>457200</xdr:colOff>
                    <xdr:row>34</xdr:row>
                    <xdr:rowOff>38100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3</xdr:col>
                    <xdr:colOff>251460</xdr:colOff>
                    <xdr:row>35</xdr:row>
                    <xdr:rowOff>22860</xdr:rowOff>
                  </from>
                  <to>
                    <xdr:col>3</xdr:col>
                    <xdr:colOff>472440</xdr:colOff>
                    <xdr:row>36</xdr:row>
                    <xdr:rowOff>38100</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3</xdr:col>
                    <xdr:colOff>251460</xdr:colOff>
                    <xdr:row>37</xdr:row>
                    <xdr:rowOff>0</xdr:rowOff>
                  </from>
                  <to>
                    <xdr:col>3</xdr:col>
                    <xdr:colOff>472440</xdr:colOff>
                    <xdr:row>37</xdr:row>
                    <xdr:rowOff>327660</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3</xdr:col>
                    <xdr:colOff>228600</xdr:colOff>
                    <xdr:row>39</xdr:row>
                    <xdr:rowOff>38100</xdr:rowOff>
                  </from>
                  <to>
                    <xdr:col>3</xdr:col>
                    <xdr:colOff>449580</xdr:colOff>
                    <xdr:row>39</xdr:row>
                    <xdr:rowOff>365760</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3</xdr:col>
                    <xdr:colOff>228600</xdr:colOff>
                    <xdr:row>41</xdr:row>
                    <xdr:rowOff>30480</xdr:rowOff>
                  </from>
                  <to>
                    <xdr:col>3</xdr:col>
                    <xdr:colOff>449580</xdr:colOff>
                    <xdr:row>41</xdr:row>
                    <xdr:rowOff>342900</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from>
                    <xdr:col>3</xdr:col>
                    <xdr:colOff>251460</xdr:colOff>
                    <xdr:row>43</xdr:row>
                    <xdr:rowOff>22860</xdr:rowOff>
                  </from>
                  <to>
                    <xdr:col>3</xdr:col>
                    <xdr:colOff>472440</xdr:colOff>
                    <xdr:row>43</xdr:row>
                    <xdr:rowOff>335280</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from>
                    <xdr:col>0</xdr:col>
                    <xdr:colOff>106680</xdr:colOff>
                    <xdr:row>45</xdr:row>
                    <xdr:rowOff>53340</xdr:rowOff>
                  </from>
                  <to>
                    <xdr:col>0</xdr:col>
                    <xdr:colOff>327660</xdr:colOff>
                    <xdr:row>46</xdr:row>
                    <xdr:rowOff>53340</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from>
                    <xdr:col>3</xdr:col>
                    <xdr:colOff>251460</xdr:colOff>
                    <xdr:row>47</xdr:row>
                    <xdr:rowOff>22860</xdr:rowOff>
                  </from>
                  <to>
                    <xdr:col>3</xdr:col>
                    <xdr:colOff>472440</xdr:colOff>
                    <xdr:row>48</xdr:row>
                    <xdr:rowOff>22860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from>
                    <xdr:col>3</xdr:col>
                    <xdr:colOff>251460</xdr:colOff>
                    <xdr:row>49</xdr:row>
                    <xdr:rowOff>22860</xdr:rowOff>
                  </from>
                  <to>
                    <xdr:col>3</xdr:col>
                    <xdr:colOff>472440</xdr:colOff>
                    <xdr:row>50</xdr:row>
                    <xdr:rowOff>22860</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from>
                    <xdr:col>3</xdr:col>
                    <xdr:colOff>228600</xdr:colOff>
                    <xdr:row>51</xdr:row>
                    <xdr:rowOff>60960</xdr:rowOff>
                  </from>
                  <to>
                    <xdr:col>3</xdr:col>
                    <xdr:colOff>449580</xdr:colOff>
                    <xdr:row>52</xdr:row>
                    <xdr:rowOff>91440</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from>
                    <xdr:col>3</xdr:col>
                    <xdr:colOff>228600</xdr:colOff>
                    <xdr:row>53</xdr:row>
                    <xdr:rowOff>22860</xdr:rowOff>
                  </from>
                  <to>
                    <xdr:col>3</xdr:col>
                    <xdr:colOff>449580</xdr:colOff>
                    <xdr:row>54</xdr:row>
                    <xdr:rowOff>22860</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from>
                    <xdr:col>3</xdr:col>
                    <xdr:colOff>228600</xdr:colOff>
                    <xdr:row>55</xdr:row>
                    <xdr:rowOff>30480</xdr:rowOff>
                  </from>
                  <to>
                    <xdr:col>3</xdr:col>
                    <xdr:colOff>449580</xdr:colOff>
                    <xdr:row>56</xdr:row>
                    <xdr:rowOff>30480</xdr:rowOff>
                  </to>
                </anchor>
              </controlPr>
            </control>
          </mc:Choice>
        </mc:AlternateContent>
        <mc:AlternateContent xmlns:mc="http://schemas.openxmlformats.org/markup-compatibility/2006">
          <mc:Choice Requires="x14">
            <control shapeId="56342" r:id="rId25" name="Check Box 22">
              <controlPr defaultSize="0" autoFill="0" autoLine="0" autoPict="0">
                <anchor moveWithCells="1">
                  <from>
                    <xdr:col>3</xdr:col>
                    <xdr:colOff>251460</xdr:colOff>
                    <xdr:row>59</xdr:row>
                    <xdr:rowOff>68580</xdr:rowOff>
                  </from>
                  <to>
                    <xdr:col>3</xdr:col>
                    <xdr:colOff>472440</xdr:colOff>
                    <xdr:row>60</xdr:row>
                    <xdr:rowOff>68580</xdr:rowOff>
                  </to>
                </anchor>
              </controlPr>
            </control>
          </mc:Choice>
        </mc:AlternateContent>
        <mc:AlternateContent xmlns:mc="http://schemas.openxmlformats.org/markup-compatibility/2006">
          <mc:Choice Requires="x14">
            <control shapeId="56343" r:id="rId26" name="Check Box 23">
              <controlPr defaultSize="0" autoFill="0" autoLine="0" autoPict="0">
                <anchor moveWithCells="1">
                  <from>
                    <xdr:col>3</xdr:col>
                    <xdr:colOff>243840</xdr:colOff>
                    <xdr:row>57</xdr:row>
                    <xdr:rowOff>22860</xdr:rowOff>
                  </from>
                  <to>
                    <xdr:col>3</xdr:col>
                    <xdr:colOff>457200</xdr:colOff>
                    <xdr:row>58</xdr:row>
                    <xdr:rowOff>22860</xdr:rowOff>
                  </to>
                </anchor>
              </controlPr>
            </control>
          </mc:Choice>
        </mc:AlternateContent>
        <mc:AlternateContent xmlns:mc="http://schemas.openxmlformats.org/markup-compatibility/2006">
          <mc:Choice Requires="x14">
            <control shapeId="56344" r:id="rId27" name="Check Box 24">
              <controlPr defaultSize="0" autoFill="0" autoLine="0" autoPict="0">
                <anchor moveWithCells="1">
                  <from>
                    <xdr:col>3</xdr:col>
                    <xdr:colOff>251460</xdr:colOff>
                    <xdr:row>61</xdr:row>
                    <xdr:rowOff>152400</xdr:rowOff>
                  </from>
                  <to>
                    <xdr:col>3</xdr:col>
                    <xdr:colOff>472440</xdr:colOff>
                    <xdr:row>62</xdr:row>
                    <xdr:rowOff>38100</xdr:rowOff>
                  </to>
                </anchor>
              </controlPr>
            </control>
          </mc:Choice>
        </mc:AlternateContent>
        <mc:AlternateContent xmlns:mc="http://schemas.openxmlformats.org/markup-compatibility/2006">
          <mc:Choice Requires="x14">
            <control shapeId="56345" r:id="rId28" name="Check Box 25">
              <controlPr defaultSize="0" autoFill="0" autoLine="0" autoPict="0">
                <anchor moveWithCells="1">
                  <from>
                    <xdr:col>3</xdr:col>
                    <xdr:colOff>228600</xdr:colOff>
                    <xdr:row>63</xdr:row>
                    <xdr:rowOff>53340</xdr:rowOff>
                  </from>
                  <to>
                    <xdr:col>3</xdr:col>
                    <xdr:colOff>449580</xdr:colOff>
                    <xdr:row>64</xdr:row>
                    <xdr:rowOff>53340</xdr:rowOff>
                  </to>
                </anchor>
              </controlPr>
            </control>
          </mc:Choice>
        </mc:AlternateContent>
        <mc:AlternateContent xmlns:mc="http://schemas.openxmlformats.org/markup-compatibility/2006">
          <mc:Choice Requires="x14">
            <control shapeId="56346" r:id="rId29" name="Check Box 26">
              <controlPr defaultSize="0" autoFill="0" autoLine="0" autoPict="0">
                <anchor moveWithCells="1">
                  <from>
                    <xdr:col>0</xdr:col>
                    <xdr:colOff>167640</xdr:colOff>
                    <xdr:row>15</xdr:row>
                    <xdr:rowOff>53340</xdr:rowOff>
                  </from>
                  <to>
                    <xdr:col>0</xdr:col>
                    <xdr:colOff>381000</xdr:colOff>
                    <xdr:row>16</xdr:row>
                    <xdr:rowOff>76200</xdr:rowOff>
                  </to>
                </anchor>
              </controlPr>
            </control>
          </mc:Choice>
        </mc:AlternateContent>
        <mc:AlternateContent xmlns:mc="http://schemas.openxmlformats.org/markup-compatibility/2006">
          <mc:Choice Requires="x14">
            <control shapeId="56347" r:id="rId30" name="Check Box 27">
              <controlPr defaultSize="0" autoFill="0" autoLine="0" autoPict="0">
                <anchor moveWithCells="1">
                  <from>
                    <xdr:col>3</xdr:col>
                    <xdr:colOff>243840</xdr:colOff>
                    <xdr:row>31</xdr:row>
                    <xdr:rowOff>30480</xdr:rowOff>
                  </from>
                  <to>
                    <xdr:col>3</xdr:col>
                    <xdr:colOff>457200</xdr:colOff>
                    <xdr:row>32</xdr:row>
                    <xdr:rowOff>53340</xdr:rowOff>
                  </to>
                </anchor>
              </controlPr>
            </control>
          </mc:Choice>
        </mc:AlternateContent>
        <mc:AlternateContent xmlns:mc="http://schemas.openxmlformats.org/markup-compatibility/2006">
          <mc:Choice Requires="x14">
            <control shapeId="56348" r:id="rId31" name="Check Box 28">
              <controlPr defaultSize="0" autoFill="0" autoLine="0" autoPict="0">
                <anchor moveWithCells="1">
                  <from>
                    <xdr:col>3</xdr:col>
                    <xdr:colOff>243840</xdr:colOff>
                    <xdr:row>25</xdr:row>
                    <xdr:rowOff>15240</xdr:rowOff>
                  </from>
                  <to>
                    <xdr:col>3</xdr:col>
                    <xdr:colOff>457200</xdr:colOff>
                    <xdr:row>26</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087"/>
    <pageSetUpPr fitToPage="1"/>
  </sheetPr>
  <dimension ref="B1:O32"/>
  <sheetViews>
    <sheetView showGridLines="0" topLeftCell="A11" zoomScaleNormal="100" workbookViewId="0">
      <selection activeCell="B3" sqref="B3:D3"/>
    </sheetView>
  </sheetViews>
  <sheetFormatPr defaultColWidth="9.21875" defaultRowHeight="15" x14ac:dyDescent="0.25"/>
  <cols>
    <col min="1" max="1" width="9.21875" style="1"/>
    <col min="2" max="2" width="89.77734375" style="171" customWidth="1"/>
    <col min="3" max="3" width="6.44140625" style="171" customWidth="1"/>
    <col min="4" max="4" width="6.21875" style="171" customWidth="1"/>
    <col min="5" max="7" width="9.21875" style="171"/>
    <col min="8" max="16384" width="9.21875" style="1"/>
  </cols>
  <sheetData>
    <row r="1" spans="2:15" x14ac:dyDescent="0.25">
      <c r="B1" s="169"/>
      <c r="C1" s="169"/>
      <c r="D1" s="169"/>
      <c r="E1" s="169"/>
      <c r="F1" s="169"/>
      <c r="G1" s="169"/>
      <c r="H1" s="31"/>
      <c r="I1" s="31"/>
      <c r="J1" s="31"/>
      <c r="K1" s="31"/>
      <c r="L1" s="31"/>
      <c r="M1" s="31"/>
      <c r="N1" s="31"/>
      <c r="O1" s="31"/>
    </row>
    <row r="2" spans="2:15" ht="15.75" customHeight="1" x14ac:dyDescent="0.25">
      <c r="B2" s="303" t="s">
        <v>324</v>
      </c>
      <c r="C2" s="304"/>
      <c r="D2" s="304"/>
      <c r="E2" s="170"/>
      <c r="F2" s="170"/>
    </row>
    <row r="3" spans="2:15" s="5" customFormat="1" ht="54" customHeight="1" x14ac:dyDescent="0.3">
      <c r="B3" s="374" t="s">
        <v>610</v>
      </c>
      <c r="C3" s="374"/>
      <c r="D3" s="374"/>
      <c r="E3" s="8"/>
      <c r="F3" s="8"/>
      <c r="G3" s="8"/>
    </row>
    <row r="4" spans="2:15" s="5" customFormat="1" ht="33.75" customHeight="1" x14ac:dyDescent="0.3">
      <c r="B4" s="374" t="s">
        <v>325</v>
      </c>
      <c r="C4" s="374"/>
      <c r="D4" s="374"/>
      <c r="E4" s="8"/>
      <c r="F4" s="8"/>
      <c r="G4" s="8"/>
    </row>
    <row r="5" spans="2:15" ht="15.6" thickBot="1" x14ac:dyDescent="0.3"/>
    <row r="6" spans="2:15" ht="18.75" customHeight="1" thickBot="1" x14ac:dyDescent="0.3">
      <c r="B6" s="172" t="s">
        <v>43</v>
      </c>
      <c r="C6" s="173"/>
      <c r="D6" s="174"/>
    </row>
    <row r="7" spans="2:15" ht="18.75" customHeight="1" x14ac:dyDescent="0.25">
      <c r="B7" s="175" t="s">
        <v>11</v>
      </c>
      <c r="C7" s="176"/>
      <c r="D7" s="177"/>
    </row>
    <row r="8" spans="2:15" ht="18.75" customHeight="1" x14ac:dyDescent="0.25">
      <c r="B8" s="178" t="s">
        <v>12</v>
      </c>
      <c r="D8" s="179"/>
    </row>
    <row r="9" spans="2:15" ht="18.75" customHeight="1" x14ac:dyDescent="0.25">
      <c r="B9" s="178" t="s">
        <v>13</v>
      </c>
      <c r="D9" s="179"/>
    </row>
    <row r="10" spans="2:15" ht="18.75" customHeight="1" x14ac:dyDescent="0.25">
      <c r="B10" s="178" t="s">
        <v>316</v>
      </c>
      <c r="D10" s="179"/>
    </row>
    <row r="11" spans="2:15" ht="18.75" customHeight="1" x14ac:dyDescent="0.25">
      <c r="B11" s="178" t="s">
        <v>67</v>
      </c>
      <c r="D11" s="179"/>
    </row>
    <row r="12" spans="2:15" ht="18.75" customHeight="1" x14ac:dyDescent="0.25">
      <c r="B12" s="178" t="s">
        <v>14</v>
      </c>
      <c r="D12" s="179"/>
    </row>
    <row r="13" spans="2:15" ht="18.75" customHeight="1" x14ac:dyDescent="0.25">
      <c r="B13" s="178" t="s">
        <v>36</v>
      </c>
      <c r="D13" s="179"/>
    </row>
    <row r="14" spans="2:15" ht="18.75" customHeight="1" thickBot="1" x14ac:dyDescent="0.3">
      <c r="B14" s="180" t="s">
        <v>124</v>
      </c>
      <c r="C14" s="181"/>
      <c r="D14" s="182"/>
    </row>
    <row r="15" spans="2:15" ht="15.6" thickBot="1" x14ac:dyDescent="0.3"/>
    <row r="16" spans="2:15" ht="16.2" thickBot="1" x14ac:dyDescent="0.35">
      <c r="B16" s="371" t="s">
        <v>37</v>
      </c>
      <c r="C16" s="372"/>
      <c r="D16" s="373"/>
    </row>
    <row r="17" spans="2:7" ht="18.75" customHeight="1" x14ac:dyDescent="0.25">
      <c r="B17" s="183" t="s">
        <v>263</v>
      </c>
      <c r="C17" s="184"/>
      <c r="D17" s="185"/>
    </row>
    <row r="18" spans="2:7" ht="18.75" customHeight="1" x14ac:dyDescent="0.25">
      <c r="B18" s="75" t="s">
        <v>262</v>
      </c>
      <c r="C18" s="186"/>
      <c r="D18" s="187"/>
    </row>
    <row r="19" spans="2:7" ht="18.75" customHeight="1" x14ac:dyDescent="0.25">
      <c r="B19" s="75" t="s">
        <v>40</v>
      </c>
      <c r="C19" s="186"/>
      <c r="D19" s="187"/>
    </row>
    <row r="20" spans="2:7" ht="18.75" customHeight="1" x14ac:dyDescent="0.25">
      <c r="B20" s="75" t="s">
        <v>39</v>
      </c>
      <c r="C20" s="186"/>
      <c r="D20" s="187"/>
    </row>
    <row r="21" spans="2:7" ht="18.75" customHeight="1" x14ac:dyDescent="0.25">
      <c r="B21" s="75" t="s">
        <v>235</v>
      </c>
      <c r="C21" s="186"/>
      <c r="D21" s="187"/>
    </row>
    <row r="22" spans="2:7" ht="18.75" customHeight="1" x14ac:dyDescent="0.25">
      <c r="B22" s="75" t="s">
        <v>236</v>
      </c>
      <c r="C22" s="260"/>
      <c r="D22" s="187"/>
    </row>
    <row r="23" spans="2:7" ht="18.75" customHeight="1" x14ac:dyDescent="0.25">
      <c r="B23" s="75" t="s">
        <v>237</v>
      </c>
      <c r="C23" s="261"/>
      <c r="D23" s="187"/>
    </row>
    <row r="24" spans="2:7" ht="18.75" customHeight="1" x14ac:dyDescent="0.25">
      <c r="B24" s="75" t="s">
        <v>238</v>
      </c>
      <c r="C24" s="262"/>
      <c r="D24" s="187"/>
    </row>
    <row r="25" spans="2:7" ht="18.75" customHeight="1" x14ac:dyDescent="0.25">
      <c r="B25" s="75" t="s">
        <v>239</v>
      </c>
      <c r="C25" s="262"/>
      <c r="D25" s="187"/>
    </row>
    <row r="26" spans="2:7" ht="19.5" customHeight="1" x14ac:dyDescent="0.25">
      <c r="B26" s="75" t="s">
        <v>240</v>
      </c>
      <c r="C26" s="262"/>
      <c r="D26" s="187"/>
      <c r="E26" s="1"/>
    </row>
    <row r="27" spans="2:7" ht="19.5" customHeight="1" x14ac:dyDescent="0.25">
      <c r="B27" s="75" t="s">
        <v>506</v>
      </c>
      <c r="C27" s="263"/>
      <c r="D27" s="187"/>
      <c r="E27" s="1"/>
    </row>
    <row r="28" spans="2:7" ht="18.75" customHeight="1" x14ac:dyDescent="0.25">
      <c r="B28" s="75" t="s">
        <v>41</v>
      </c>
      <c r="C28" s="186"/>
      <c r="D28" s="259"/>
      <c r="E28" s="264"/>
    </row>
    <row r="29" spans="2:7" ht="18.75" customHeight="1" thickBot="1" x14ac:dyDescent="0.3">
      <c r="B29" s="188"/>
      <c r="C29" s="189"/>
      <c r="D29" s="190"/>
    </row>
    <row r="30" spans="2:7" ht="15.6" thickBot="1" x14ac:dyDescent="0.3"/>
    <row r="31" spans="2:7" s="5" customFormat="1" ht="17.25" customHeight="1" x14ac:dyDescent="0.3">
      <c r="B31" s="366" t="s">
        <v>38</v>
      </c>
      <c r="C31" s="328"/>
      <c r="D31" s="367"/>
      <c r="E31" s="8"/>
      <c r="F31" s="8"/>
      <c r="G31" s="8"/>
    </row>
    <row r="32" spans="2:7" s="5" customFormat="1" ht="29.25" customHeight="1" thickBot="1" x14ac:dyDescent="0.35">
      <c r="B32" s="368" t="s">
        <v>42</v>
      </c>
      <c r="C32" s="369"/>
      <c r="D32" s="370"/>
      <c r="E32" s="8"/>
      <c r="F32" s="8"/>
      <c r="G32" s="8"/>
    </row>
  </sheetData>
  <mergeCells count="6">
    <mergeCell ref="B31:D31"/>
    <mergeCell ref="B32:D32"/>
    <mergeCell ref="B16:D16"/>
    <mergeCell ref="B2:D2"/>
    <mergeCell ref="B3:D3"/>
    <mergeCell ref="B4:D4"/>
  </mergeCells>
  <dataValidations count="1">
    <dataValidation allowBlank="1" showInputMessage="1" showErrorMessage="1" promptTitle="Please consider:" prompt="Any research published since the last relevant NICE guideance was updated or published" sqref="B28" xr:uid="{00000000-0002-0000-0500-000000000000}"/>
  </dataValidations>
  <hyperlinks>
    <hyperlink ref="B32:D32" location="Documents!A1" display="Link to Documents tab" xr:uid="{00000000-0004-0000-0500-000000000000}"/>
    <hyperlink ref="B7" location="'Patient Experience'!A1" display="Patient Experience" xr:uid="{00000000-0004-0000-0500-000001000000}"/>
    <hyperlink ref="B8" location="'Patient Safety'!A1" display="Patient Safety" xr:uid="{00000000-0004-0000-0500-000002000000}"/>
    <hyperlink ref="B9" location="'Clinical Effectiveness'!A1" display="Clinical Effectiveness" xr:uid="{00000000-0004-0000-0500-000003000000}"/>
    <hyperlink ref="B12" location="Workforce!A1" display="Workforce" xr:uid="{00000000-0004-0000-0500-000004000000}"/>
    <hyperlink ref="B13" location="Sustainability!A1" display="Sustainability" xr:uid="{00000000-0004-0000-0500-000005000000}"/>
    <hyperlink ref="B10" location="'Equality and Health Inequality'!A1" display="Equality and Health Inequality" xr:uid="{00000000-0004-0000-0500-000006000000}"/>
    <hyperlink ref="B14" location="Engagement!A1" display="Engagement" xr:uid="{00000000-0004-0000-0500-000007000000}"/>
    <hyperlink ref="B11" location="Safeguarding!A1" display="Safeguarding" xr:uid="{00000000-0004-0000-0500-000008000000}"/>
  </hyperlinks>
  <pageMargins left="0.7" right="0.7" top="0.75" bottom="0.75" header="0.3" footer="0.3"/>
  <pageSetup paperSize="9" scale="72" orientation="portrait"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220980</xdr:colOff>
                    <xdr:row>17</xdr:row>
                    <xdr:rowOff>7620</xdr:rowOff>
                  </from>
                  <to>
                    <xdr:col>3</xdr:col>
                    <xdr:colOff>121920</xdr:colOff>
                    <xdr:row>17</xdr:row>
                    <xdr:rowOff>236220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220980</xdr:colOff>
                    <xdr:row>18</xdr:row>
                    <xdr:rowOff>7620</xdr:rowOff>
                  </from>
                  <to>
                    <xdr:col>3</xdr:col>
                    <xdr:colOff>121920</xdr:colOff>
                    <xdr:row>18</xdr:row>
                    <xdr:rowOff>236220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220980</xdr:colOff>
                    <xdr:row>19</xdr:row>
                    <xdr:rowOff>7620</xdr:rowOff>
                  </from>
                  <to>
                    <xdr:col>3</xdr:col>
                    <xdr:colOff>121920</xdr:colOff>
                    <xdr:row>19</xdr:row>
                    <xdr:rowOff>236220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220980</xdr:colOff>
                    <xdr:row>20</xdr:row>
                    <xdr:rowOff>7620</xdr:rowOff>
                  </from>
                  <to>
                    <xdr:col>3</xdr:col>
                    <xdr:colOff>121920</xdr:colOff>
                    <xdr:row>21</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220980</xdr:colOff>
                    <xdr:row>15</xdr:row>
                    <xdr:rowOff>198120</xdr:rowOff>
                  </from>
                  <to>
                    <xdr:col>3</xdr:col>
                    <xdr:colOff>121920</xdr:colOff>
                    <xdr:row>16</xdr:row>
                    <xdr:rowOff>220980</xdr:rowOff>
                  </to>
                </anchor>
              </controlPr>
            </control>
          </mc:Choice>
        </mc:AlternateContent>
        <mc:AlternateContent xmlns:mc="http://schemas.openxmlformats.org/markup-compatibility/2006">
          <mc:Choice Requires="x14">
            <control shapeId="7179" r:id="rId9" name="Check Box 11">
              <controlPr defaultSize="0" autoFill="0" autoLine="0" autoPict="0">
                <anchor moveWithCells="1">
                  <from>
                    <xdr:col>2</xdr:col>
                    <xdr:colOff>228600</xdr:colOff>
                    <xdr:row>22</xdr:row>
                    <xdr:rowOff>15240</xdr:rowOff>
                  </from>
                  <to>
                    <xdr:col>2</xdr:col>
                    <xdr:colOff>388620</xdr:colOff>
                    <xdr:row>23</xdr:row>
                    <xdr:rowOff>0</xdr:rowOff>
                  </to>
                </anchor>
              </controlPr>
            </control>
          </mc:Choice>
        </mc:AlternateContent>
        <mc:AlternateContent xmlns:mc="http://schemas.openxmlformats.org/markup-compatibility/2006">
          <mc:Choice Requires="x14">
            <control shapeId="7180" r:id="rId10" name="Check Box 12">
              <controlPr defaultSize="0" autoFill="0" autoLine="0" autoPict="0">
                <anchor moveWithCells="1">
                  <from>
                    <xdr:col>2</xdr:col>
                    <xdr:colOff>228600</xdr:colOff>
                    <xdr:row>23</xdr:row>
                    <xdr:rowOff>15240</xdr:rowOff>
                  </from>
                  <to>
                    <xdr:col>2</xdr:col>
                    <xdr:colOff>388620</xdr:colOff>
                    <xdr:row>24</xdr:row>
                    <xdr:rowOff>7620</xdr:rowOff>
                  </to>
                </anchor>
              </controlPr>
            </control>
          </mc:Choice>
        </mc:AlternateContent>
        <mc:AlternateContent xmlns:mc="http://schemas.openxmlformats.org/markup-compatibility/2006">
          <mc:Choice Requires="x14">
            <control shapeId="7181" r:id="rId11" name="Check Box 13">
              <controlPr defaultSize="0" autoFill="0" autoLine="0" autoPict="0">
                <anchor moveWithCells="1">
                  <from>
                    <xdr:col>2</xdr:col>
                    <xdr:colOff>228600</xdr:colOff>
                    <xdr:row>24</xdr:row>
                    <xdr:rowOff>15240</xdr:rowOff>
                  </from>
                  <to>
                    <xdr:col>2</xdr:col>
                    <xdr:colOff>388620</xdr:colOff>
                    <xdr:row>25</xdr:row>
                    <xdr:rowOff>7620</xdr:rowOff>
                  </to>
                </anchor>
              </controlPr>
            </control>
          </mc:Choice>
        </mc:AlternateContent>
        <mc:AlternateContent xmlns:mc="http://schemas.openxmlformats.org/markup-compatibility/2006">
          <mc:Choice Requires="x14">
            <control shapeId="7182" r:id="rId12" name="Check Box 14">
              <controlPr defaultSize="0" autoFill="0" autoLine="0" autoPict="0">
                <anchor moveWithCells="1">
                  <from>
                    <xdr:col>2</xdr:col>
                    <xdr:colOff>228600</xdr:colOff>
                    <xdr:row>25</xdr:row>
                    <xdr:rowOff>15240</xdr:rowOff>
                  </from>
                  <to>
                    <xdr:col>2</xdr:col>
                    <xdr:colOff>388620</xdr:colOff>
                    <xdr:row>26</xdr:row>
                    <xdr:rowOff>0</xdr:rowOff>
                  </to>
                </anchor>
              </controlPr>
            </control>
          </mc:Choice>
        </mc:AlternateContent>
        <mc:AlternateContent xmlns:mc="http://schemas.openxmlformats.org/markup-compatibility/2006">
          <mc:Choice Requires="x14">
            <control shapeId="7183" r:id="rId13" name="Check Box 15">
              <controlPr defaultSize="0" autoFill="0" autoLine="0" autoPict="0">
                <anchor moveWithCells="1">
                  <from>
                    <xdr:col>2</xdr:col>
                    <xdr:colOff>228600</xdr:colOff>
                    <xdr:row>21</xdr:row>
                    <xdr:rowOff>0</xdr:rowOff>
                  </from>
                  <to>
                    <xdr:col>2</xdr:col>
                    <xdr:colOff>388620</xdr:colOff>
                    <xdr:row>21</xdr:row>
                    <xdr:rowOff>228600</xdr:rowOff>
                  </to>
                </anchor>
              </controlPr>
            </control>
          </mc:Choice>
        </mc:AlternateContent>
        <mc:AlternateContent xmlns:mc="http://schemas.openxmlformats.org/markup-compatibility/2006">
          <mc:Choice Requires="x14">
            <control shapeId="7184" r:id="rId14" name="Check Box 16">
              <controlPr defaultSize="0" autoFill="0" autoLine="0" autoPict="0">
                <anchor moveWithCells="1">
                  <from>
                    <xdr:col>2</xdr:col>
                    <xdr:colOff>220980</xdr:colOff>
                    <xdr:row>27</xdr:row>
                    <xdr:rowOff>15240</xdr:rowOff>
                  </from>
                  <to>
                    <xdr:col>3</xdr:col>
                    <xdr:colOff>99060</xdr:colOff>
                    <xdr:row>27</xdr:row>
                    <xdr:rowOff>228600</xdr:rowOff>
                  </to>
                </anchor>
              </controlPr>
            </control>
          </mc:Choice>
        </mc:AlternateContent>
        <mc:AlternateContent xmlns:mc="http://schemas.openxmlformats.org/markup-compatibility/2006">
          <mc:Choice Requires="x14">
            <control shapeId="7186" r:id="rId15" name="Check Box 18">
              <controlPr defaultSize="0" autoFill="0" autoLine="0" autoPict="0">
                <anchor moveWithCells="1">
                  <from>
                    <xdr:col>2</xdr:col>
                    <xdr:colOff>220980</xdr:colOff>
                    <xdr:row>26</xdr:row>
                    <xdr:rowOff>15240</xdr:rowOff>
                  </from>
                  <to>
                    <xdr:col>3</xdr:col>
                    <xdr:colOff>129540</xdr:colOff>
                    <xdr:row>26</xdr:row>
                    <xdr:rowOff>243840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W38"/>
  <sheetViews>
    <sheetView showGridLines="0" topLeftCell="A3" zoomScale="85" zoomScaleNormal="85" workbookViewId="0">
      <selection activeCell="R11" sqref="R11"/>
    </sheetView>
  </sheetViews>
  <sheetFormatPr defaultColWidth="9.21875" defaultRowHeight="15" x14ac:dyDescent="0.25"/>
  <cols>
    <col min="1" max="1" width="2.77734375" style="1" customWidth="1"/>
    <col min="2" max="2" width="58" style="171" customWidth="1"/>
    <col min="3" max="5" width="4.21875" style="171" customWidth="1"/>
    <col min="6" max="6" width="4.5546875" style="171" customWidth="1"/>
    <col min="7" max="7" width="4.21875" style="171" customWidth="1"/>
    <col min="8" max="8" width="26.5546875" style="171" customWidth="1"/>
    <col min="9" max="9" width="13.21875" style="171" customWidth="1"/>
    <col min="10" max="12" width="4.21875" style="171" customWidth="1"/>
    <col min="13" max="13" width="12.77734375" style="171" customWidth="1"/>
    <col min="14" max="14" width="11.44140625" style="171" customWidth="1"/>
    <col min="15" max="15" width="12.21875" style="171" customWidth="1"/>
    <col min="16" max="16" width="9.21875" style="171"/>
    <col min="17" max="17" width="14.77734375" style="171" customWidth="1"/>
    <col min="18" max="18" width="57.77734375" style="171" customWidth="1"/>
    <col min="19" max="21" width="9.21875" style="171"/>
    <col min="22" max="22" width="9.21875" style="1"/>
    <col min="23" max="23" width="38.21875" style="41" customWidth="1"/>
    <col min="24" max="16384" width="9.21875" style="1"/>
  </cols>
  <sheetData>
    <row r="1" spans="2:23" ht="15.6" thickBot="1" x14ac:dyDescent="0.3"/>
    <row r="2" spans="2:23" ht="24.75" customHeight="1" thickBot="1" x14ac:dyDescent="0.3">
      <c r="B2" s="380" t="s">
        <v>372</v>
      </c>
      <c r="C2" s="381"/>
      <c r="D2" s="381"/>
      <c r="E2" s="381"/>
      <c r="F2" s="381"/>
      <c r="G2" s="381"/>
      <c r="H2" s="381"/>
      <c r="I2" s="381"/>
      <c r="J2" s="381"/>
      <c r="K2" s="381"/>
      <c r="L2" s="381"/>
      <c r="M2" s="381"/>
      <c r="N2" s="381"/>
      <c r="O2" s="381"/>
      <c r="P2" s="381"/>
      <c r="Q2" s="382"/>
      <c r="R2" s="220" t="s">
        <v>151</v>
      </c>
    </row>
    <row r="3" spans="2:23" ht="15.6" thickBot="1" x14ac:dyDescent="0.3">
      <c r="B3" s="169"/>
      <c r="R3" s="220"/>
    </row>
    <row r="4" spans="2:23" ht="102" customHeight="1" x14ac:dyDescent="0.25">
      <c r="B4" s="141" t="s">
        <v>398</v>
      </c>
      <c r="C4" s="232" t="s">
        <v>44</v>
      </c>
      <c r="D4" s="232" t="s">
        <v>46</v>
      </c>
      <c r="E4" s="233" t="s">
        <v>45</v>
      </c>
      <c r="F4" s="375" t="s">
        <v>486</v>
      </c>
      <c r="G4" s="376"/>
      <c r="H4" s="376"/>
      <c r="I4" s="376"/>
      <c r="J4" s="376"/>
      <c r="K4" s="376"/>
      <c r="L4" s="376"/>
      <c r="M4" s="376"/>
      <c r="N4" s="376"/>
      <c r="O4" s="376"/>
      <c r="P4" s="376"/>
      <c r="Q4" s="377"/>
      <c r="R4" s="234" t="s">
        <v>328</v>
      </c>
      <c r="S4" s="123"/>
      <c r="T4" s="123"/>
      <c r="U4" s="123"/>
      <c r="V4" s="123"/>
      <c r="W4" s="142"/>
    </row>
    <row r="5" spans="2:23" s="5" customFormat="1" ht="20.100000000000001" customHeight="1" x14ac:dyDescent="0.3">
      <c r="B5" s="57" t="s">
        <v>381</v>
      </c>
      <c r="C5" s="204"/>
      <c r="D5" s="206"/>
      <c r="E5" s="235"/>
      <c r="F5" s="418" t="s">
        <v>453</v>
      </c>
      <c r="G5" s="419"/>
      <c r="H5" s="419"/>
      <c r="I5" s="419"/>
      <c r="J5" s="419"/>
      <c r="K5" s="419"/>
      <c r="L5" s="419"/>
      <c r="M5" s="419"/>
      <c r="N5" s="419"/>
      <c r="O5" s="419"/>
      <c r="P5" s="419"/>
      <c r="Q5" s="420"/>
      <c r="R5" s="8"/>
      <c r="S5" s="8"/>
      <c r="T5" s="8"/>
      <c r="U5" s="8"/>
      <c r="W5" s="374"/>
    </row>
    <row r="6" spans="2:23" s="5" customFormat="1" ht="20.100000000000001" customHeight="1" x14ac:dyDescent="0.3">
      <c r="B6" s="77" t="s">
        <v>382</v>
      </c>
      <c r="C6" s="204"/>
      <c r="D6" s="206"/>
      <c r="E6" s="235"/>
      <c r="F6" s="418" t="s">
        <v>464</v>
      </c>
      <c r="G6" s="419"/>
      <c r="H6" s="419"/>
      <c r="I6" s="419"/>
      <c r="J6" s="419"/>
      <c r="K6" s="419"/>
      <c r="L6" s="419"/>
      <c r="M6" s="419"/>
      <c r="N6" s="419"/>
      <c r="O6" s="419"/>
      <c r="P6" s="419"/>
      <c r="Q6" s="420"/>
      <c r="R6" s="8"/>
      <c r="S6" s="8"/>
      <c r="T6" s="8"/>
      <c r="U6" s="8"/>
      <c r="W6" s="378"/>
    </row>
    <row r="7" spans="2:23" s="5" customFormat="1" ht="33.75" customHeight="1" x14ac:dyDescent="0.3">
      <c r="B7" s="77" t="s">
        <v>383</v>
      </c>
      <c r="C7" s="216"/>
      <c r="D7" s="217"/>
      <c r="E7" s="236"/>
      <c r="F7" s="418" t="s">
        <v>455</v>
      </c>
      <c r="G7" s="419"/>
      <c r="H7" s="419"/>
      <c r="I7" s="419"/>
      <c r="J7" s="419"/>
      <c r="K7" s="419"/>
      <c r="L7" s="419"/>
      <c r="M7" s="419"/>
      <c r="N7" s="419"/>
      <c r="O7" s="419"/>
      <c r="P7" s="419"/>
      <c r="Q7" s="420"/>
      <c r="R7" s="8"/>
      <c r="S7" s="8"/>
      <c r="T7" s="8"/>
      <c r="U7" s="8"/>
      <c r="W7" s="378"/>
    </row>
    <row r="8" spans="2:23" s="5" customFormat="1" ht="52.5" customHeight="1" x14ac:dyDescent="0.3">
      <c r="B8" s="77" t="s">
        <v>433</v>
      </c>
      <c r="C8" s="216"/>
      <c r="D8" s="217"/>
      <c r="E8" s="236"/>
      <c r="F8" s="418" t="s">
        <v>454</v>
      </c>
      <c r="G8" s="419"/>
      <c r="H8" s="419"/>
      <c r="I8" s="419"/>
      <c r="J8" s="419"/>
      <c r="K8" s="419"/>
      <c r="L8" s="419"/>
      <c r="M8" s="419"/>
      <c r="N8" s="419"/>
      <c r="O8" s="419"/>
      <c r="P8" s="419"/>
      <c r="Q8" s="420"/>
      <c r="R8" s="8"/>
      <c r="S8" s="8"/>
      <c r="T8" s="8"/>
      <c r="U8" s="8"/>
      <c r="W8" s="378"/>
    </row>
    <row r="9" spans="2:23" ht="20.100000000000001" customHeight="1" x14ac:dyDescent="0.25">
      <c r="B9" s="77" t="s">
        <v>384</v>
      </c>
      <c r="C9" s="216"/>
      <c r="D9" s="217"/>
      <c r="E9" s="236"/>
      <c r="F9" s="383"/>
      <c r="G9" s="384"/>
      <c r="H9" s="384"/>
      <c r="I9" s="384"/>
      <c r="J9" s="384"/>
      <c r="K9" s="384"/>
      <c r="L9" s="384"/>
      <c r="M9" s="384"/>
      <c r="N9" s="384"/>
      <c r="O9" s="384"/>
      <c r="P9" s="384"/>
      <c r="Q9" s="385"/>
      <c r="R9" s="8">
        <v>4</v>
      </c>
      <c r="S9" s="8"/>
      <c r="T9" s="8"/>
      <c r="U9" s="8"/>
      <c r="V9" s="5"/>
      <c r="W9" s="374"/>
    </row>
    <row r="10" spans="2:23" ht="20.100000000000001" customHeight="1" x14ac:dyDescent="0.25">
      <c r="B10" s="77" t="s">
        <v>463</v>
      </c>
      <c r="C10" s="216"/>
      <c r="D10" s="217"/>
      <c r="E10" s="236"/>
      <c r="F10" s="383"/>
      <c r="G10" s="384"/>
      <c r="H10" s="384"/>
      <c r="I10" s="384"/>
      <c r="J10" s="384"/>
      <c r="K10" s="384"/>
      <c r="L10" s="384"/>
      <c r="M10" s="384"/>
      <c r="N10" s="384"/>
      <c r="O10" s="384"/>
      <c r="P10" s="384"/>
      <c r="Q10" s="385"/>
      <c r="R10" s="8"/>
      <c r="S10" s="8"/>
      <c r="T10" s="8"/>
      <c r="U10" s="8"/>
      <c r="V10" s="5"/>
      <c r="W10" s="374"/>
    </row>
    <row r="11" spans="2:23" ht="20.100000000000001" customHeight="1" thickBot="1" x14ac:dyDescent="0.3">
      <c r="B11" s="56" t="s">
        <v>385</v>
      </c>
      <c r="C11" s="237"/>
      <c r="D11" s="238"/>
      <c r="E11" s="239"/>
      <c r="F11" s="386"/>
      <c r="G11" s="387"/>
      <c r="H11" s="387"/>
      <c r="I11" s="387"/>
      <c r="J11" s="387"/>
      <c r="K11" s="387"/>
      <c r="L11" s="387"/>
      <c r="M11" s="387"/>
      <c r="N11" s="387"/>
      <c r="O11" s="387"/>
      <c r="P11" s="387"/>
      <c r="Q11" s="388"/>
      <c r="R11" s="8"/>
      <c r="S11" s="8"/>
      <c r="T11" s="8"/>
      <c r="U11" s="8"/>
      <c r="V11" s="5"/>
      <c r="W11" s="374"/>
    </row>
    <row r="12" spans="2:23" ht="15" customHeight="1" thickBot="1" x14ac:dyDescent="0.3">
      <c r="B12" s="8"/>
      <c r="C12" s="8"/>
      <c r="D12" s="8"/>
      <c r="E12" s="8"/>
      <c r="F12" s="8"/>
      <c r="G12" s="8"/>
      <c r="H12" s="8"/>
      <c r="I12" s="8"/>
      <c r="J12" s="8"/>
      <c r="K12" s="8"/>
      <c r="L12" s="8"/>
      <c r="M12" s="8"/>
      <c r="N12" s="8"/>
      <c r="O12" s="8"/>
      <c r="P12" s="8"/>
      <c r="Q12" s="8"/>
      <c r="R12" s="8"/>
      <c r="S12" s="8"/>
      <c r="T12" s="8"/>
      <c r="U12" s="8"/>
      <c r="V12" s="5"/>
      <c r="W12" s="374"/>
    </row>
    <row r="13" spans="2:23" ht="25.5" customHeight="1" x14ac:dyDescent="0.25">
      <c r="B13" s="451" t="s">
        <v>446</v>
      </c>
      <c r="C13" s="452"/>
      <c r="D13" s="140" t="s">
        <v>444</v>
      </c>
      <c r="E13" s="192" t="s">
        <v>445</v>
      </c>
      <c r="F13" s="447" t="s">
        <v>456</v>
      </c>
      <c r="G13" s="447"/>
      <c r="H13" s="447"/>
      <c r="I13" s="447"/>
      <c r="J13" s="447"/>
      <c r="K13" s="447"/>
      <c r="L13" s="447"/>
      <c r="M13" s="447"/>
      <c r="N13" s="447"/>
      <c r="O13" s="447"/>
      <c r="P13" s="447"/>
      <c r="Q13" s="448"/>
      <c r="R13" s="8"/>
      <c r="S13" s="8"/>
      <c r="T13" s="8"/>
      <c r="U13" s="8"/>
      <c r="V13" s="8"/>
    </row>
    <row r="14" spans="2:23" ht="22.5" customHeight="1" x14ac:dyDescent="0.25">
      <c r="B14" s="453"/>
      <c r="C14" s="454"/>
      <c r="D14" s="144"/>
      <c r="E14" s="145"/>
      <c r="F14" s="449"/>
      <c r="G14" s="449"/>
      <c r="H14" s="449"/>
      <c r="I14" s="449"/>
      <c r="J14" s="449"/>
      <c r="K14" s="449"/>
      <c r="L14" s="449"/>
      <c r="M14" s="449"/>
      <c r="N14" s="449"/>
      <c r="O14" s="449"/>
      <c r="P14" s="449"/>
      <c r="Q14" s="450"/>
      <c r="R14" s="32"/>
      <c r="S14" s="32"/>
      <c r="T14" s="32"/>
      <c r="U14" s="32"/>
      <c r="V14" s="32"/>
      <c r="W14" s="379"/>
    </row>
    <row r="15" spans="2:23" ht="61.5" customHeight="1" thickBot="1" x14ac:dyDescent="0.3">
      <c r="B15" s="439"/>
      <c r="C15" s="440"/>
      <c r="D15" s="440"/>
      <c r="E15" s="440"/>
      <c r="F15" s="440"/>
      <c r="G15" s="440"/>
      <c r="H15" s="440"/>
      <c r="I15" s="440"/>
      <c r="J15" s="440"/>
      <c r="K15" s="440"/>
      <c r="L15" s="440"/>
      <c r="M15" s="440"/>
      <c r="N15" s="440"/>
      <c r="O15" s="440"/>
      <c r="P15" s="440"/>
      <c r="Q15" s="441"/>
      <c r="R15" s="32"/>
      <c r="S15" s="32"/>
      <c r="T15" s="32"/>
      <c r="U15" s="32"/>
      <c r="V15" s="32"/>
      <c r="W15" s="379"/>
    </row>
    <row r="16" spans="2:23" ht="17.25" customHeight="1" x14ac:dyDescent="0.25">
      <c r="B16" s="143"/>
      <c r="C16" s="143"/>
      <c r="D16" s="143"/>
      <c r="E16" s="143"/>
      <c r="F16" s="240"/>
      <c r="G16" s="240"/>
      <c r="H16" s="32"/>
      <c r="I16" s="32"/>
      <c r="J16" s="32"/>
      <c r="K16" s="32"/>
      <c r="L16" s="32"/>
      <c r="M16" s="32"/>
      <c r="N16" s="32"/>
      <c r="O16" s="32"/>
      <c r="P16" s="32"/>
      <c r="Q16" s="32"/>
      <c r="R16" s="32"/>
      <c r="S16" s="32"/>
      <c r="T16" s="32"/>
      <c r="U16" s="32"/>
      <c r="V16" s="32"/>
      <c r="W16" s="379"/>
    </row>
    <row r="17" spans="2:18" ht="74.25" customHeight="1" x14ac:dyDescent="0.25">
      <c r="B17" s="445" t="s">
        <v>452</v>
      </c>
      <c r="C17" s="446"/>
      <c r="D17" s="446"/>
      <c r="E17" s="446"/>
      <c r="F17" s="446" t="s">
        <v>399</v>
      </c>
      <c r="G17" s="446"/>
      <c r="H17" s="446"/>
      <c r="I17" s="446"/>
      <c r="J17" s="446"/>
      <c r="K17" s="446"/>
      <c r="L17" s="446"/>
      <c r="M17" s="446"/>
      <c r="N17" s="446"/>
      <c r="O17" s="446"/>
      <c r="P17" s="446"/>
      <c r="Q17" s="457"/>
      <c r="R17" s="196" t="s">
        <v>388</v>
      </c>
    </row>
    <row r="18" spans="2:18" ht="15" customHeight="1" x14ac:dyDescent="0.25">
      <c r="B18" s="475" t="s">
        <v>386</v>
      </c>
      <c r="C18" s="466" t="s">
        <v>448</v>
      </c>
      <c r="D18" s="467"/>
      <c r="E18" s="430"/>
      <c r="F18" s="428" t="s">
        <v>457</v>
      </c>
      <c r="G18" s="428"/>
      <c r="H18" s="428"/>
      <c r="I18" s="428"/>
      <c r="J18" s="428"/>
      <c r="K18" s="428"/>
      <c r="L18" s="428" t="s">
        <v>389</v>
      </c>
      <c r="M18" s="428"/>
      <c r="N18" s="428"/>
      <c r="O18" s="428"/>
      <c r="P18" s="428"/>
      <c r="Q18" s="437"/>
      <c r="R18" s="402" t="s">
        <v>387</v>
      </c>
    </row>
    <row r="19" spans="2:18" x14ac:dyDescent="0.25">
      <c r="B19" s="476"/>
      <c r="C19" s="468"/>
      <c r="D19" s="469"/>
      <c r="E19" s="430"/>
      <c r="F19" s="429"/>
      <c r="G19" s="429"/>
      <c r="H19" s="429"/>
      <c r="I19" s="429"/>
      <c r="J19" s="429"/>
      <c r="K19" s="429"/>
      <c r="L19" s="429"/>
      <c r="M19" s="429"/>
      <c r="N19" s="429"/>
      <c r="O19" s="429"/>
      <c r="P19" s="429"/>
      <c r="Q19" s="438"/>
      <c r="R19" s="421"/>
    </row>
    <row r="20" spans="2:18" x14ac:dyDescent="0.25">
      <c r="B20" s="476"/>
      <c r="C20" s="468"/>
      <c r="D20" s="469"/>
      <c r="E20" s="430"/>
      <c r="F20" s="429"/>
      <c r="G20" s="429"/>
      <c r="H20" s="429"/>
      <c r="I20" s="429"/>
      <c r="J20" s="429"/>
      <c r="K20" s="429"/>
      <c r="L20" s="429"/>
      <c r="M20" s="429"/>
      <c r="N20" s="429"/>
      <c r="O20" s="429"/>
      <c r="P20" s="429"/>
      <c r="Q20" s="438"/>
      <c r="R20" s="421"/>
    </row>
    <row r="21" spans="2:18" ht="48.75" customHeight="1" x14ac:dyDescent="0.25">
      <c r="B21" s="477"/>
      <c r="C21" s="470"/>
      <c r="D21" s="471"/>
      <c r="E21" s="430"/>
      <c r="F21" s="429"/>
      <c r="G21" s="429"/>
      <c r="H21" s="429"/>
      <c r="I21" s="429"/>
      <c r="J21" s="429"/>
      <c r="K21" s="429"/>
      <c r="L21" s="429"/>
      <c r="M21" s="429"/>
      <c r="N21" s="429"/>
      <c r="O21" s="429"/>
      <c r="P21" s="429"/>
      <c r="Q21" s="438"/>
      <c r="R21" s="422"/>
    </row>
    <row r="22" spans="2:18" ht="15" customHeight="1" x14ac:dyDescent="0.25">
      <c r="B22" s="463" t="s">
        <v>390</v>
      </c>
      <c r="C22" s="434" t="s">
        <v>447</v>
      </c>
      <c r="D22" s="472"/>
      <c r="E22" s="434"/>
      <c r="F22" s="431" t="s">
        <v>451</v>
      </c>
      <c r="G22" s="423"/>
      <c r="H22" s="423"/>
      <c r="I22" s="423"/>
      <c r="J22" s="423"/>
      <c r="K22" s="423"/>
      <c r="L22" s="423" t="s">
        <v>391</v>
      </c>
      <c r="M22" s="423"/>
      <c r="N22" s="423"/>
      <c r="O22" s="423"/>
      <c r="P22" s="423"/>
      <c r="Q22" s="424"/>
      <c r="R22" s="402" t="s">
        <v>435</v>
      </c>
    </row>
    <row r="23" spans="2:18" x14ac:dyDescent="0.25">
      <c r="B23" s="464"/>
      <c r="C23" s="435"/>
      <c r="D23" s="473"/>
      <c r="E23" s="435"/>
      <c r="F23" s="432"/>
      <c r="G23" s="374"/>
      <c r="H23" s="374"/>
      <c r="I23" s="374"/>
      <c r="J23" s="374"/>
      <c r="K23" s="374"/>
      <c r="L23" s="374"/>
      <c r="M23" s="374"/>
      <c r="N23" s="374"/>
      <c r="O23" s="374"/>
      <c r="P23" s="374"/>
      <c r="Q23" s="425"/>
      <c r="R23" s="403"/>
    </row>
    <row r="24" spans="2:18" x14ac:dyDescent="0.25">
      <c r="B24" s="464"/>
      <c r="C24" s="435"/>
      <c r="D24" s="473"/>
      <c r="E24" s="435"/>
      <c r="F24" s="432"/>
      <c r="G24" s="374"/>
      <c r="H24" s="374"/>
      <c r="I24" s="374"/>
      <c r="J24" s="374"/>
      <c r="K24" s="374"/>
      <c r="L24" s="374"/>
      <c r="M24" s="374"/>
      <c r="N24" s="374"/>
      <c r="O24" s="374"/>
      <c r="P24" s="374"/>
      <c r="Q24" s="425"/>
      <c r="R24" s="403"/>
    </row>
    <row r="25" spans="2:18" ht="49.5" customHeight="1" x14ac:dyDescent="0.25">
      <c r="B25" s="465"/>
      <c r="C25" s="436"/>
      <c r="D25" s="474"/>
      <c r="E25" s="436"/>
      <c r="F25" s="433"/>
      <c r="G25" s="426"/>
      <c r="H25" s="426"/>
      <c r="I25" s="426"/>
      <c r="J25" s="426"/>
      <c r="K25" s="426"/>
      <c r="L25" s="426"/>
      <c r="M25" s="426"/>
      <c r="N25" s="426"/>
      <c r="O25" s="426"/>
      <c r="P25" s="426"/>
      <c r="Q25" s="427"/>
      <c r="R25" s="404"/>
    </row>
    <row r="26" spans="2:18" ht="15" customHeight="1" x14ac:dyDescent="0.25">
      <c r="B26" s="458" t="s">
        <v>392</v>
      </c>
      <c r="C26" s="416" t="s">
        <v>449</v>
      </c>
      <c r="D26" s="455"/>
      <c r="E26" s="416"/>
      <c r="F26" s="404" t="s">
        <v>458</v>
      </c>
      <c r="G26" s="404"/>
      <c r="H26" s="404"/>
      <c r="I26" s="404"/>
      <c r="J26" s="404"/>
      <c r="K26" s="404"/>
      <c r="L26" s="404"/>
      <c r="M26" s="404"/>
      <c r="N26" s="404"/>
      <c r="O26" s="404"/>
      <c r="P26" s="404"/>
      <c r="Q26" s="404"/>
      <c r="R26" s="402" t="s">
        <v>434</v>
      </c>
    </row>
    <row r="27" spans="2:18" ht="57" customHeight="1" x14ac:dyDescent="0.25">
      <c r="B27" s="459"/>
      <c r="C27" s="417"/>
      <c r="D27" s="456"/>
      <c r="E27" s="417"/>
      <c r="F27" s="349"/>
      <c r="G27" s="349"/>
      <c r="H27" s="349"/>
      <c r="I27" s="349"/>
      <c r="J27" s="349"/>
      <c r="K27" s="349"/>
      <c r="L27" s="349"/>
      <c r="M27" s="349"/>
      <c r="N27" s="349"/>
      <c r="O27" s="349"/>
      <c r="P27" s="349"/>
      <c r="Q27" s="349"/>
      <c r="R27" s="404"/>
    </row>
    <row r="28" spans="2:18" ht="15" customHeight="1" x14ac:dyDescent="0.25">
      <c r="B28" s="460" t="s">
        <v>393</v>
      </c>
      <c r="C28" s="393" t="s">
        <v>450</v>
      </c>
      <c r="D28" s="396"/>
      <c r="E28" s="393"/>
      <c r="F28" s="392" t="s">
        <v>459</v>
      </c>
      <c r="G28" s="392"/>
      <c r="H28" s="392"/>
      <c r="I28" s="392"/>
      <c r="J28" s="392"/>
      <c r="K28" s="392"/>
      <c r="L28" s="392"/>
      <c r="M28" s="392"/>
      <c r="N28" s="392"/>
      <c r="O28" s="392"/>
      <c r="P28" s="392"/>
      <c r="Q28" s="392"/>
      <c r="R28" s="389" t="s">
        <v>394</v>
      </c>
    </row>
    <row r="29" spans="2:18" x14ac:dyDescent="0.25">
      <c r="B29" s="461"/>
      <c r="C29" s="394"/>
      <c r="D29" s="397"/>
      <c r="E29" s="394"/>
      <c r="F29" s="392"/>
      <c r="G29" s="392"/>
      <c r="H29" s="392"/>
      <c r="I29" s="392"/>
      <c r="J29" s="392"/>
      <c r="K29" s="392"/>
      <c r="L29" s="392"/>
      <c r="M29" s="392"/>
      <c r="N29" s="392"/>
      <c r="O29" s="392"/>
      <c r="P29" s="392"/>
      <c r="Q29" s="392"/>
      <c r="R29" s="390"/>
    </row>
    <row r="30" spans="2:18" x14ac:dyDescent="0.25">
      <c r="B30" s="461"/>
      <c r="C30" s="394"/>
      <c r="D30" s="397"/>
      <c r="E30" s="394"/>
      <c r="F30" s="392"/>
      <c r="G30" s="392"/>
      <c r="H30" s="392"/>
      <c r="I30" s="392"/>
      <c r="J30" s="392"/>
      <c r="K30" s="392"/>
      <c r="L30" s="392"/>
      <c r="M30" s="392"/>
      <c r="N30" s="392"/>
      <c r="O30" s="392"/>
      <c r="P30" s="392"/>
      <c r="Q30" s="392"/>
      <c r="R30" s="390"/>
    </row>
    <row r="31" spans="2:18" ht="75" customHeight="1" x14ac:dyDescent="0.25">
      <c r="B31" s="462"/>
      <c r="C31" s="395"/>
      <c r="D31" s="398"/>
      <c r="E31" s="395"/>
      <c r="F31" s="392"/>
      <c r="G31" s="392"/>
      <c r="H31" s="392"/>
      <c r="I31" s="392"/>
      <c r="J31" s="392"/>
      <c r="K31" s="392"/>
      <c r="L31" s="392"/>
      <c r="M31" s="392"/>
      <c r="N31" s="392"/>
      <c r="O31" s="392"/>
      <c r="P31" s="392"/>
      <c r="Q31" s="392"/>
      <c r="R31" s="391"/>
    </row>
    <row r="32" spans="2:18" ht="15" customHeight="1" x14ac:dyDescent="0.25">
      <c r="B32" s="399" t="s">
        <v>395</v>
      </c>
      <c r="C32" s="410" t="s">
        <v>460</v>
      </c>
      <c r="D32" s="411"/>
      <c r="E32" s="399"/>
      <c r="F32" s="405" t="s">
        <v>436</v>
      </c>
      <c r="G32" s="405"/>
      <c r="H32" s="405"/>
      <c r="I32" s="405"/>
      <c r="J32" s="405"/>
      <c r="K32" s="405"/>
      <c r="L32" s="405"/>
      <c r="M32" s="405"/>
      <c r="N32" s="405"/>
      <c r="O32" s="405"/>
      <c r="P32" s="405"/>
      <c r="Q32" s="406"/>
      <c r="R32" s="402" t="s">
        <v>396</v>
      </c>
    </row>
    <row r="33" spans="2:22" ht="15" customHeight="1" x14ac:dyDescent="0.25">
      <c r="B33" s="400"/>
      <c r="C33" s="412"/>
      <c r="D33" s="413"/>
      <c r="E33" s="400"/>
      <c r="F33" s="379"/>
      <c r="G33" s="379"/>
      <c r="H33" s="379"/>
      <c r="I33" s="379"/>
      <c r="J33" s="379"/>
      <c r="K33" s="379"/>
      <c r="L33" s="379"/>
      <c r="M33" s="379"/>
      <c r="N33" s="379"/>
      <c r="O33" s="379"/>
      <c r="P33" s="379"/>
      <c r="Q33" s="407"/>
      <c r="R33" s="403"/>
    </row>
    <row r="34" spans="2:22" ht="93.75" customHeight="1" x14ac:dyDescent="0.25">
      <c r="B34" s="401"/>
      <c r="C34" s="414"/>
      <c r="D34" s="415"/>
      <c r="E34" s="401"/>
      <c r="F34" s="408"/>
      <c r="G34" s="408"/>
      <c r="H34" s="408"/>
      <c r="I34" s="408"/>
      <c r="J34" s="408"/>
      <c r="K34" s="408"/>
      <c r="L34" s="408"/>
      <c r="M34" s="408"/>
      <c r="N34" s="408"/>
      <c r="O34" s="408"/>
      <c r="P34" s="408"/>
      <c r="Q34" s="409"/>
      <c r="R34" s="404"/>
    </row>
    <row r="35" spans="2:22" ht="15.6" thickBot="1" x14ac:dyDescent="0.3"/>
    <row r="36" spans="2:22" ht="25.5" customHeight="1" x14ac:dyDescent="0.25">
      <c r="B36" s="320" t="s">
        <v>461</v>
      </c>
      <c r="C36" s="321"/>
      <c r="D36" s="321"/>
      <c r="E36" s="321"/>
      <c r="F36" s="321"/>
      <c r="G36" s="321"/>
      <c r="H36" s="321"/>
      <c r="I36" s="321"/>
      <c r="J36" s="321"/>
      <c r="K36" s="321"/>
      <c r="L36" s="321"/>
      <c r="M36" s="321"/>
      <c r="N36" s="321"/>
      <c r="O36" s="321"/>
      <c r="P36" s="321"/>
      <c r="Q36" s="322"/>
      <c r="R36" s="8"/>
      <c r="S36" s="8"/>
      <c r="T36" s="8"/>
      <c r="U36" s="8"/>
      <c r="V36" s="8"/>
    </row>
    <row r="37" spans="2:22" ht="22.5" customHeight="1" x14ac:dyDescent="0.25">
      <c r="B37" s="442"/>
      <c r="C37" s="443"/>
      <c r="D37" s="443"/>
      <c r="E37" s="443"/>
      <c r="F37" s="443"/>
      <c r="G37" s="443"/>
      <c r="H37" s="443"/>
      <c r="I37" s="443"/>
      <c r="J37" s="443"/>
      <c r="K37" s="443"/>
      <c r="L37" s="443"/>
      <c r="M37" s="443"/>
      <c r="N37" s="443"/>
      <c r="O37" s="443"/>
      <c r="P37" s="443"/>
      <c r="Q37" s="444"/>
      <c r="R37" s="32"/>
      <c r="S37" s="32"/>
      <c r="T37" s="32"/>
      <c r="U37" s="32"/>
      <c r="V37" s="32"/>
    </row>
    <row r="38" spans="2:22" ht="15.6" thickBot="1" x14ac:dyDescent="0.3">
      <c r="B38" s="439"/>
      <c r="C38" s="440"/>
      <c r="D38" s="440"/>
      <c r="E38" s="440"/>
      <c r="F38" s="440"/>
      <c r="G38" s="440"/>
      <c r="H38" s="440"/>
      <c r="I38" s="440"/>
      <c r="J38" s="440"/>
      <c r="K38" s="440"/>
      <c r="L38" s="440"/>
      <c r="M38" s="440"/>
      <c r="N38" s="440"/>
      <c r="O38" s="440"/>
      <c r="P38" s="440"/>
      <c r="Q38" s="441"/>
      <c r="R38" s="32"/>
      <c r="S38" s="32"/>
      <c r="T38" s="32"/>
      <c r="U38" s="32"/>
      <c r="V38" s="32"/>
    </row>
  </sheetData>
  <mergeCells count="46">
    <mergeCell ref="B38:Q38"/>
    <mergeCell ref="B36:Q37"/>
    <mergeCell ref="B17:E17"/>
    <mergeCell ref="F13:Q14"/>
    <mergeCell ref="B13:C14"/>
    <mergeCell ref="B15:Q15"/>
    <mergeCell ref="C26:D27"/>
    <mergeCell ref="F17:Q17"/>
    <mergeCell ref="B26:B27"/>
    <mergeCell ref="B28:B31"/>
    <mergeCell ref="B22:B25"/>
    <mergeCell ref="C18:D21"/>
    <mergeCell ref="C22:D25"/>
    <mergeCell ref="B18:B21"/>
    <mergeCell ref="R26:R27"/>
    <mergeCell ref="F26:Q27"/>
    <mergeCell ref="E26:E27"/>
    <mergeCell ref="F5:Q5"/>
    <mergeCell ref="F6:Q6"/>
    <mergeCell ref="F7:Q7"/>
    <mergeCell ref="F8:Q8"/>
    <mergeCell ref="F9:Q9"/>
    <mergeCell ref="R18:R21"/>
    <mergeCell ref="L22:Q25"/>
    <mergeCell ref="R22:R25"/>
    <mergeCell ref="F18:K21"/>
    <mergeCell ref="E18:E21"/>
    <mergeCell ref="F22:K25"/>
    <mergeCell ref="E22:E25"/>
    <mergeCell ref="L18:Q21"/>
    <mergeCell ref="R28:R31"/>
    <mergeCell ref="F28:Q31"/>
    <mergeCell ref="E28:E31"/>
    <mergeCell ref="C28:D31"/>
    <mergeCell ref="B32:B34"/>
    <mergeCell ref="R32:R34"/>
    <mergeCell ref="F32:Q34"/>
    <mergeCell ref="E32:E34"/>
    <mergeCell ref="C32:D34"/>
    <mergeCell ref="F4:Q4"/>
    <mergeCell ref="W5:W8"/>
    <mergeCell ref="W9:W12"/>
    <mergeCell ref="W14:W16"/>
    <mergeCell ref="B2:Q2"/>
    <mergeCell ref="F10:Q10"/>
    <mergeCell ref="F11:Q11"/>
  </mergeCells>
  <dataValidations xWindow="216" yWindow="482" count="9">
    <dataValidation allowBlank="1" showInputMessage="1" showErrorMessage="1" promptTitle="Please consider:" prompt="The real or perceived impact on patients and carers_x000a_What evidence you have to support this (add to documents section)_x000a_Impact on experience/choice - consider experience section" sqref="B8" xr:uid="{00000000-0002-0000-0600-000000000000}"/>
    <dataValidation allowBlank="1" showErrorMessage="1" promptTitle="Positive impacts:" prompt="Please provide a summary of the positive impacts in each of the areas listed" sqref="E28" xr:uid="{00000000-0002-0000-0600-000001000000}"/>
    <dataValidation allowBlank="1" showInputMessage="1" showErrorMessage="1" promptTitle="Please consider:" prompt="If vulnerable groups will be disproportionally affected by the change_x000a_Refer to equality section of the QEIA_x000a_" sqref="B10" xr:uid="{00000000-0002-0000-0600-000002000000}"/>
    <dataValidation allowBlank="1" showInputMessage="1" showErrorMessage="1" promptTitle="Please consider:" prompt="What the real or perceived change is for the wider public_x000a_Rationale for assumptions" sqref="B9" xr:uid="{00000000-0002-0000-0600-000003000000}"/>
    <dataValidation allowBlank="1" showInputMessage="1" showErrorMessage="1" promptTitle="Please consider:" prompt="How the change will impact on the reputation of your organisation or partner organisations_x000a_Is there a chance of negative media/political attention?_x000a_Is there an opportunity for a good news story?_x000a_" sqref="B7" xr:uid="{00000000-0002-0000-0600-000004000000}"/>
    <dataValidation allowBlank="1" showInputMessage="1" showErrorMessage="1" promptTitle="Please consider:" prompt="Is the change supported by good practice guidance such as NICE?_x000a_Is the change based on direction from WY&amp;H ICS?_x000a_Is the change happening in other areas of the country?_x000a_" sqref="B5" xr:uid="{00000000-0002-0000-0600-000005000000}"/>
    <dataValidation allowBlank="1" showInputMessage="1" showErrorMessage="1" promptTitle="Please consider:" prompt="Does the change reflect local or national strategy such as the NHS Long Term Plan?" sqref="B6" xr:uid="{00000000-0002-0000-0600-000006000000}"/>
    <dataValidation allowBlank="1" showInputMessage="1" showErrorMessage="1" promptTitle="Please consider:" prompt="How the change will impact on relationships with wider stakeholders such as local councillors, providers, VCS etc_x000a_How the change will impact on staff; will they welcome or resist the change?_x000a_" sqref="B12" xr:uid="{00000000-0002-0000-0600-000007000000}"/>
    <dataValidation allowBlank="1" showInputMessage="1" showErrorMessage="1" promptTitle="Please consider:" prompt="How the change will impact on relationships with wider stakeholders such as local councillors, providers, VCS etc_x000a_How the change will impact on staff; will they welcome or resist the change?_x000a_Stakeholders and staff may have different responses" sqref="B11" xr:uid="{00000000-0002-0000-0600-000008000000}"/>
  </dataValidations>
  <hyperlinks>
    <hyperlink ref="R4" location="Consultation!A1" display="*Link to Engagement Guidance" xr:uid="{00000000-0004-0000-0600-000000000000}"/>
    <hyperlink ref="R2" location="'Impact Matrix'!A1" display="*See Impact Matrix tab for guidance" xr:uid="{00000000-0004-0000-0600-000001000000}"/>
  </hyperlinks>
  <pageMargins left="0.7" right="0.7" top="0.75" bottom="0.75" header="0.3" footer="0.3"/>
  <pageSetup paperSize="9" scale="40" orientation="landscape"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2</xdr:col>
                    <xdr:colOff>15240</xdr:colOff>
                    <xdr:row>3</xdr:row>
                    <xdr:rowOff>1211580</xdr:rowOff>
                  </from>
                  <to>
                    <xdr:col>3</xdr:col>
                    <xdr:colOff>68580</xdr:colOff>
                    <xdr:row>5</xdr:row>
                    <xdr:rowOff>129540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3</xdr:col>
                    <xdr:colOff>15240</xdr:colOff>
                    <xdr:row>3</xdr:row>
                    <xdr:rowOff>1211580</xdr:rowOff>
                  </from>
                  <to>
                    <xdr:col>4</xdr:col>
                    <xdr:colOff>68580</xdr:colOff>
                    <xdr:row>5</xdr:row>
                    <xdr:rowOff>129540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4</xdr:col>
                    <xdr:colOff>15240</xdr:colOff>
                    <xdr:row>3</xdr:row>
                    <xdr:rowOff>1211580</xdr:rowOff>
                  </from>
                  <to>
                    <xdr:col>5</xdr:col>
                    <xdr:colOff>68580</xdr:colOff>
                    <xdr:row>5</xdr:row>
                    <xdr:rowOff>129540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xdr:col>
                    <xdr:colOff>30480</xdr:colOff>
                    <xdr:row>5</xdr:row>
                    <xdr:rowOff>0</xdr:rowOff>
                  </from>
                  <to>
                    <xdr:col>3</xdr:col>
                    <xdr:colOff>76200</xdr:colOff>
                    <xdr:row>6</xdr:row>
                    <xdr:rowOff>22860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3</xdr:col>
                    <xdr:colOff>30480</xdr:colOff>
                    <xdr:row>5</xdr:row>
                    <xdr:rowOff>0</xdr:rowOff>
                  </from>
                  <to>
                    <xdr:col>4</xdr:col>
                    <xdr:colOff>76200</xdr:colOff>
                    <xdr:row>6</xdr:row>
                    <xdr:rowOff>22860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4</xdr:col>
                    <xdr:colOff>22860</xdr:colOff>
                    <xdr:row>5</xdr:row>
                    <xdr:rowOff>0</xdr:rowOff>
                  </from>
                  <to>
                    <xdr:col>5</xdr:col>
                    <xdr:colOff>76200</xdr:colOff>
                    <xdr:row>6</xdr:row>
                    <xdr:rowOff>22860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2</xdr:col>
                    <xdr:colOff>30480</xdr:colOff>
                    <xdr:row>6</xdr:row>
                    <xdr:rowOff>0</xdr:rowOff>
                  </from>
                  <to>
                    <xdr:col>3</xdr:col>
                    <xdr:colOff>76200</xdr:colOff>
                    <xdr:row>7</xdr:row>
                    <xdr:rowOff>22860</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3</xdr:col>
                    <xdr:colOff>30480</xdr:colOff>
                    <xdr:row>6</xdr:row>
                    <xdr:rowOff>0</xdr:rowOff>
                  </from>
                  <to>
                    <xdr:col>4</xdr:col>
                    <xdr:colOff>76200</xdr:colOff>
                    <xdr:row>7</xdr:row>
                    <xdr:rowOff>22860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4</xdr:col>
                    <xdr:colOff>22860</xdr:colOff>
                    <xdr:row>6</xdr:row>
                    <xdr:rowOff>0</xdr:rowOff>
                  </from>
                  <to>
                    <xdr:col>5</xdr:col>
                    <xdr:colOff>76200</xdr:colOff>
                    <xdr:row>7</xdr:row>
                    <xdr:rowOff>22860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2</xdr:col>
                    <xdr:colOff>30480</xdr:colOff>
                    <xdr:row>7</xdr:row>
                    <xdr:rowOff>0</xdr:rowOff>
                  </from>
                  <to>
                    <xdr:col>3</xdr:col>
                    <xdr:colOff>76200</xdr:colOff>
                    <xdr:row>8</xdr:row>
                    <xdr:rowOff>22860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3</xdr:col>
                    <xdr:colOff>30480</xdr:colOff>
                    <xdr:row>7</xdr:row>
                    <xdr:rowOff>0</xdr:rowOff>
                  </from>
                  <to>
                    <xdr:col>4</xdr:col>
                    <xdr:colOff>76200</xdr:colOff>
                    <xdr:row>8</xdr:row>
                    <xdr:rowOff>22860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4</xdr:col>
                    <xdr:colOff>22860</xdr:colOff>
                    <xdr:row>7</xdr:row>
                    <xdr:rowOff>0</xdr:rowOff>
                  </from>
                  <to>
                    <xdr:col>5</xdr:col>
                    <xdr:colOff>76200</xdr:colOff>
                    <xdr:row>8</xdr:row>
                    <xdr:rowOff>22860</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2</xdr:col>
                    <xdr:colOff>30480</xdr:colOff>
                    <xdr:row>8</xdr:row>
                    <xdr:rowOff>0</xdr:rowOff>
                  </from>
                  <to>
                    <xdr:col>3</xdr:col>
                    <xdr:colOff>76200</xdr:colOff>
                    <xdr:row>9</xdr:row>
                    <xdr:rowOff>0</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3</xdr:col>
                    <xdr:colOff>30480</xdr:colOff>
                    <xdr:row>8</xdr:row>
                    <xdr:rowOff>0</xdr:rowOff>
                  </from>
                  <to>
                    <xdr:col>4</xdr:col>
                    <xdr:colOff>76200</xdr:colOff>
                    <xdr:row>9</xdr:row>
                    <xdr:rowOff>0</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4</xdr:col>
                    <xdr:colOff>22860</xdr:colOff>
                    <xdr:row>8</xdr:row>
                    <xdr:rowOff>0</xdr:rowOff>
                  </from>
                  <to>
                    <xdr:col>5</xdr:col>
                    <xdr:colOff>76200</xdr:colOff>
                    <xdr:row>9</xdr:row>
                    <xdr:rowOff>0</xdr:rowOff>
                  </to>
                </anchor>
              </controlPr>
            </control>
          </mc:Choice>
        </mc:AlternateContent>
        <mc:AlternateContent xmlns:mc="http://schemas.openxmlformats.org/markup-compatibility/2006">
          <mc:Choice Requires="x14">
            <control shapeId="39955" r:id="rId19" name="Check Box 19">
              <controlPr defaultSize="0" autoFill="0" autoLine="0" autoPict="0">
                <anchor moveWithCells="1">
                  <from>
                    <xdr:col>2</xdr:col>
                    <xdr:colOff>30480</xdr:colOff>
                    <xdr:row>9</xdr:row>
                    <xdr:rowOff>0</xdr:rowOff>
                  </from>
                  <to>
                    <xdr:col>3</xdr:col>
                    <xdr:colOff>76200</xdr:colOff>
                    <xdr:row>10</xdr:row>
                    <xdr:rowOff>0</xdr:rowOff>
                  </to>
                </anchor>
              </controlPr>
            </control>
          </mc:Choice>
        </mc:AlternateContent>
        <mc:AlternateContent xmlns:mc="http://schemas.openxmlformats.org/markup-compatibility/2006">
          <mc:Choice Requires="x14">
            <control shapeId="39956" r:id="rId20" name="Check Box 20">
              <controlPr defaultSize="0" autoFill="0" autoLine="0" autoPict="0">
                <anchor moveWithCells="1">
                  <from>
                    <xdr:col>3</xdr:col>
                    <xdr:colOff>30480</xdr:colOff>
                    <xdr:row>9</xdr:row>
                    <xdr:rowOff>0</xdr:rowOff>
                  </from>
                  <to>
                    <xdr:col>4</xdr:col>
                    <xdr:colOff>76200</xdr:colOff>
                    <xdr:row>10</xdr:row>
                    <xdr:rowOff>0</xdr:rowOff>
                  </to>
                </anchor>
              </controlPr>
            </control>
          </mc:Choice>
        </mc:AlternateContent>
        <mc:AlternateContent xmlns:mc="http://schemas.openxmlformats.org/markup-compatibility/2006">
          <mc:Choice Requires="x14">
            <control shapeId="39957" r:id="rId21" name="Check Box 21">
              <controlPr defaultSize="0" autoFill="0" autoLine="0" autoPict="0">
                <anchor moveWithCells="1">
                  <from>
                    <xdr:col>4</xdr:col>
                    <xdr:colOff>22860</xdr:colOff>
                    <xdr:row>9</xdr:row>
                    <xdr:rowOff>0</xdr:rowOff>
                  </from>
                  <to>
                    <xdr:col>5</xdr:col>
                    <xdr:colOff>76200</xdr:colOff>
                    <xdr:row>10</xdr:row>
                    <xdr:rowOff>0</xdr:rowOff>
                  </to>
                </anchor>
              </controlPr>
            </control>
          </mc:Choice>
        </mc:AlternateContent>
        <mc:AlternateContent xmlns:mc="http://schemas.openxmlformats.org/markup-compatibility/2006">
          <mc:Choice Requires="x14">
            <control shapeId="39958" r:id="rId22" name="Check Box 22">
              <controlPr defaultSize="0" autoFill="0" autoLine="0" autoPict="0">
                <anchor moveWithCells="1">
                  <from>
                    <xdr:col>2</xdr:col>
                    <xdr:colOff>30480</xdr:colOff>
                    <xdr:row>10</xdr:row>
                    <xdr:rowOff>0</xdr:rowOff>
                  </from>
                  <to>
                    <xdr:col>3</xdr:col>
                    <xdr:colOff>76200</xdr:colOff>
                    <xdr:row>11</xdr:row>
                    <xdr:rowOff>0</xdr:rowOff>
                  </to>
                </anchor>
              </controlPr>
            </control>
          </mc:Choice>
        </mc:AlternateContent>
        <mc:AlternateContent xmlns:mc="http://schemas.openxmlformats.org/markup-compatibility/2006">
          <mc:Choice Requires="x14">
            <control shapeId="39959" r:id="rId23" name="Check Box 23">
              <controlPr defaultSize="0" autoFill="0" autoLine="0" autoPict="0">
                <anchor moveWithCells="1">
                  <from>
                    <xdr:col>3</xdr:col>
                    <xdr:colOff>30480</xdr:colOff>
                    <xdr:row>10</xdr:row>
                    <xdr:rowOff>0</xdr:rowOff>
                  </from>
                  <to>
                    <xdr:col>4</xdr:col>
                    <xdr:colOff>76200</xdr:colOff>
                    <xdr:row>11</xdr:row>
                    <xdr:rowOff>0</xdr:rowOff>
                  </to>
                </anchor>
              </controlPr>
            </control>
          </mc:Choice>
        </mc:AlternateContent>
        <mc:AlternateContent xmlns:mc="http://schemas.openxmlformats.org/markup-compatibility/2006">
          <mc:Choice Requires="x14">
            <control shapeId="39960" r:id="rId24" name="Check Box 24">
              <controlPr defaultSize="0" autoFill="0" autoLine="0" autoPict="0">
                <anchor moveWithCells="1">
                  <from>
                    <xdr:col>4</xdr:col>
                    <xdr:colOff>22860</xdr:colOff>
                    <xdr:row>10</xdr:row>
                    <xdr:rowOff>0</xdr:rowOff>
                  </from>
                  <to>
                    <xdr:col>5</xdr:col>
                    <xdr:colOff>76200</xdr:colOff>
                    <xdr:row>11</xdr:row>
                    <xdr:rowOff>0</xdr:rowOff>
                  </to>
                </anchor>
              </controlPr>
            </control>
          </mc:Choice>
        </mc:AlternateContent>
        <mc:AlternateContent xmlns:mc="http://schemas.openxmlformats.org/markup-compatibility/2006">
          <mc:Choice Requires="x14">
            <control shapeId="39983" r:id="rId25" name="Check Box 47">
              <controlPr defaultSize="0" autoFill="0" autoLine="0" autoPict="0">
                <anchor moveWithCells="1">
                  <from>
                    <xdr:col>3</xdr:col>
                    <xdr:colOff>45720</xdr:colOff>
                    <xdr:row>12</xdr:row>
                    <xdr:rowOff>190500</xdr:rowOff>
                  </from>
                  <to>
                    <xdr:col>4</xdr:col>
                    <xdr:colOff>182880</xdr:colOff>
                    <xdr:row>14</xdr:row>
                    <xdr:rowOff>106680</xdr:rowOff>
                  </to>
                </anchor>
              </controlPr>
            </control>
          </mc:Choice>
        </mc:AlternateContent>
        <mc:AlternateContent xmlns:mc="http://schemas.openxmlformats.org/markup-compatibility/2006">
          <mc:Choice Requires="x14">
            <control shapeId="39984" r:id="rId26" name="Check Box 48">
              <controlPr defaultSize="0" autoFill="0" autoLine="0" autoPict="0">
                <anchor moveWithCells="1">
                  <from>
                    <xdr:col>4</xdr:col>
                    <xdr:colOff>60960</xdr:colOff>
                    <xdr:row>12</xdr:row>
                    <xdr:rowOff>205740</xdr:rowOff>
                  </from>
                  <to>
                    <xdr:col>5</xdr:col>
                    <xdr:colOff>205740</xdr:colOff>
                    <xdr:row>14</xdr:row>
                    <xdr:rowOff>121920</xdr:rowOff>
                  </to>
                </anchor>
              </controlPr>
            </control>
          </mc:Choice>
        </mc:AlternateContent>
        <mc:AlternateContent xmlns:mc="http://schemas.openxmlformats.org/markup-compatibility/2006">
          <mc:Choice Requires="x14">
            <control shapeId="39985" r:id="rId27" name="Check Box 49">
              <controlPr defaultSize="0" autoFill="0" autoLine="0" autoPict="0">
                <anchor moveWithCells="1">
                  <from>
                    <xdr:col>4</xdr:col>
                    <xdr:colOff>60960</xdr:colOff>
                    <xdr:row>19</xdr:row>
                    <xdr:rowOff>30480</xdr:rowOff>
                  </from>
                  <to>
                    <xdr:col>9</xdr:col>
                    <xdr:colOff>243840</xdr:colOff>
                    <xdr:row>20</xdr:row>
                    <xdr:rowOff>91440</xdr:rowOff>
                  </to>
                </anchor>
              </controlPr>
            </control>
          </mc:Choice>
        </mc:AlternateContent>
        <mc:AlternateContent xmlns:mc="http://schemas.openxmlformats.org/markup-compatibility/2006">
          <mc:Choice Requires="x14">
            <control shapeId="39986" r:id="rId28" name="Check Box 50">
              <controlPr defaultSize="0" autoFill="0" autoLine="0" autoPict="0">
                <anchor moveWithCells="1">
                  <from>
                    <xdr:col>4</xdr:col>
                    <xdr:colOff>38100</xdr:colOff>
                    <xdr:row>23</xdr:row>
                    <xdr:rowOff>30480</xdr:rowOff>
                  </from>
                  <to>
                    <xdr:col>9</xdr:col>
                    <xdr:colOff>182880</xdr:colOff>
                    <xdr:row>24</xdr:row>
                    <xdr:rowOff>99060</xdr:rowOff>
                  </to>
                </anchor>
              </controlPr>
            </control>
          </mc:Choice>
        </mc:AlternateContent>
        <mc:AlternateContent xmlns:mc="http://schemas.openxmlformats.org/markup-compatibility/2006">
          <mc:Choice Requires="x14">
            <control shapeId="39987" r:id="rId29" name="Check Box 51">
              <controlPr defaultSize="0" autoFill="0" autoLine="0" autoPict="0">
                <anchor moveWithCells="1">
                  <from>
                    <xdr:col>4</xdr:col>
                    <xdr:colOff>15240</xdr:colOff>
                    <xdr:row>26</xdr:row>
                    <xdr:rowOff>137160</xdr:rowOff>
                  </from>
                  <to>
                    <xdr:col>9</xdr:col>
                    <xdr:colOff>160020</xdr:colOff>
                    <xdr:row>26</xdr:row>
                    <xdr:rowOff>388620</xdr:rowOff>
                  </to>
                </anchor>
              </controlPr>
            </control>
          </mc:Choice>
        </mc:AlternateContent>
        <mc:AlternateContent xmlns:mc="http://schemas.openxmlformats.org/markup-compatibility/2006">
          <mc:Choice Requires="x14">
            <control shapeId="39988" r:id="rId30" name="Check Box 52">
              <controlPr defaultSize="0" autoFill="0" autoLine="0" autoPict="0">
                <anchor moveWithCells="1">
                  <from>
                    <xdr:col>4</xdr:col>
                    <xdr:colOff>45720</xdr:colOff>
                    <xdr:row>29</xdr:row>
                    <xdr:rowOff>114300</xdr:rowOff>
                  </from>
                  <to>
                    <xdr:col>9</xdr:col>
                    <xdr:colOff>274320</xdr:colOff>
                    <xdr:row>30</xdr:row>
                    <xdr:rowOff>335280</xdr:rowOff>
                  </to>
                </anchor>
              </controlPr>
            </control>
          </mc:Choice>
        </mc:AlternateContent>
        <mc:AlternateContent xmlns:mc="http://schemas.openxmlformats.org/markup-compatibility/2006">
          <mc:Choice Requires="x14">
            <control shapeId="39989" r:id="rId31" name="Check Box 53">
              <controlPr defaultSize="0" autoFill="0" autoLine="0" autoPict="0">
                <anchor moveWithCells="1">
                  <from>
                    <xdr:col>4</xdr:col>
                    <xdr:colOff>45720</xdr:colOff>
                    <xdr:row>33</xdr:row>
                    <xdr:rowOff>312420</xdr:rowOff>
                  </from>
                  <to>
                    <xdr:col>9</xdr:col>
                    <xdr:colOff>198120</xdr:colOff>
                    <xdr:row>33</xdr:row>
                    <xdr:rowOff>563880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1:R18"/>
  <sheetViews>
    <sheetView showGridLines="0" topLeftCell="F4" zoomScaleNormal="100" workbookViewId="0">
      <selection activeCell="J9" sqref="J9"/>
    </sheetView>
  </sheetViews>
  <sheetFormatPr defaultColWidth="9.21875" defaultRowHeight="15" x14ac:dyDescent="0.25"/>
  <cols>
    <col min="1" max="1" width="2.77734375" style="1" customWidth="1"/>
    <col min="2" max="2" width="58" style="171" customWidth="1"/>
    <col min="3" max="5" width="4.21875" style="171" customWidth="1"/>
    <col min="6" max="6" width="8.44140625" style="171" customWidth="1"/>
    <col min="7" max="7" width="40" style="171" customWidth="1"/>
    <col min="8" max="10" width="4.21875" style="171" customWidth="1"/>
    <col min="11" max="11" width="12.77734375" style="171" customWidth="1"/>
    <col min="12" max="12" width="11.44140625" style="171" customWidth="1"/>
    <col min="13" max="13" width="12.21875" style="171" customWidth="1"/>
    <col min="14" max="14" width="9.21875" style="171"/>
    <col min="15" max="15" width="14.77734375" style="171" customWidth="1"/>
    <col min="16" max="18" width="9.21875" style="171"/>
    <col min="19" max="16384" width="9.21875" style="1"/>
  </cols>
  <sheetData>
    <row r="1" spans="2:18" ht="15.6" thickBot="1" x14ac:dyDescent="0.3"/>
    <row r="2" spans="2:18" ht="24.75" customHeight="1" thickBot="1" x14ac:dyDescent="0.3">
      <c r="B2" s="479" t="s">
        <v>373</v>
      </c>
      <c r="C2" s="480"/>
      <c r="D2" s="480"/>
      <c r="E2" s="480"/>
      <c r="F2" s="480"/>
      <c r="G2" s="480"/>
      <c r="H2" s="480"/>
      <c r="I2" s="480"/>
      <c r="J2" s="480"/>
      <c r="K2" s="480"/>
      <c r="L2" s="480"/>
      <c r="M2" s="480"/>
      <c r="N2" s="480"/>
      <c r="O2" s="481"/>
    </row>
    <row r="3" spans="2:18" ht="15.6" thickBot="1" x14ac:dyDescent="0.3">
      <c r="B3" s="169"/>
    </row>
    <row r="4" spans="2:18" ht="97.2" x14ac:dyDescent="0.25">
      <c r="B4" s="24" t="s">
        <v>398</v>
      </c>
      <c r="C4" s="197" t="s">
        <v>44</v>
      </c>
      <c r="D4" s="197" t="s">
        <v>46</v>
      </c>
      <c r="E4" s="198" t="s">
        <v>45</v>
      </c>
      <c r="G4" s="24" t="s">
        <v>152</v>
      </c>
      <c r="H4" s="197" t="s">
        <v>48</v>
      </c>
      <c r="I4" s="197" t="s">
        <v>49</v>
      </c>
      <c r="J4" s="198" t="s">
        <v>50</v>
      </c>
    </row>
    <row r="5" spans="2:18" s="5" customFormat="1" ht="24" customHeight="1" x14ac:dyDescent="0.3">
      <c r="B5" s="57" t="s">
        <v>24</v>
      </c>
      <c r="C5" s="204"/>
      <c r="D5" s="206"/>
      <c r="E5" s="207"/>
      <c r="F5" s="8"/>
      <c r="G5" s="203" t="s">
        <v>61</v>
      </c>
      <c r="H5" s="127"/>
      <c r="I5" s="127"/>
      <c r="J5" s="215">
        <f>H5*I5</f>
        <v>0</v>
      </c>
      <c r="K5" s="8"/>
      <c r="L5" s="8"/>
      <c r="M5" s="8"/>
      <c r="N5" s="8"/>
      <c r="O5" s="8"/>
      <c r="P5" s="8"/>
      <c r="Q5" s="8"/>
      <c r="R5" s="8"/>
    </row>
    <row r="6" spans="2:18" s="5" customFormat="1" ht="24" customHeight="1" thickBot="1" x14ac:dyDescent="0.35">
      <c r="B6" s="57" t="s">
        <v>54</v>
      </c>
      <c r="C6" s="204"/>
      <c r="D6" s="206"/>
      <c r="E6" s="207"/>
      <c r="F6" s="8"/>
      <c r="G6" s="208" t="s">
        <v>62</v>
      </c>
      <c r="H6" s="209"/>
      <c r="I6" s="209"/>
      <c r="J6" s="219">
        <f>H6*I6</f>
        <v>0</v>
      </c>
      <c r="K6" s="8"/>
      <c r="L6" s="8"/>
      <c r="M6" s="8"/>
      <c r="N6" s="8"/>
      <c r="O6" s="8"/>
      <c r="P6" s="8"/>
      <c r="Q6" s="8"/>
      <c r="R6" s="8"/>
    </row>
    <row r="7" spans="2:18" s="5" customFormat="1" ht="24" customHeight="1" x14ac:dyDescent="0.3">
      <c r="B7" s="57" t="s">
        <v>55</v>
      </c>
      <c r="C7" s="204"/>
      <c r="D7" s="206"/>
      <c r="E7" s="207"/>
      <c r="F7" s="8"/>
      <c r="G7" s="220" t="s">
        <v>151</v>
      </c>
      <c r="H7" s="8"/>
      <c r="I7" s="8"/>
      <c r="J7" s="8"/>
      <c r="K7" s="8"/>
      <c r="L7" s="8"/>
      <c r="M7" s="8"/>
      <c r="N7" s="8"/>
      <c r="O7" s="8"/>
      <c r="P7" s="8"/>
      <c r="Q7" s="8"/>
      <c r="R7" s="8"/>
    </row>
    <row r="8" spans="2:18" s="5" customFormat="1" ht="24" customHeight="1" x14ac:dyDescent="0.3">
      <c r="B8" s="57" t="s">
        <v>56</v>
      </c>
      <c r="C8" s="204"/>
      <c r="D8" s="206"/>
      <c r="E8" s="207"/>
      <c r="F8" s="8"/>
      <c r="G8" s="220" t="s">
        <v>329</v>
      </c>
      <c r="H8" s="8"/>
      <c r="I8" s="8"/>
      <c r="J8" s="8"/>
      <c r="K8" s="8"/>
      <c r="L8" s="8"/>
      <c r="M8" s="8"/>
      <c r="N8" s="8"/>
      <c r="O8" s="8"/>
      <c r="P8" s="8"/>
      <c r="Q8" s="8"/>
      <c r="R8" s="8"/>
    </row>
    <row r="9" spans="2:18" ht="24" customHeight="1" x14ac:dyDescent="0.25">
      <c r="B9" s="57" t="s">
        <v>57</v>
      </c>
      <c r="C9" s="204"/>
      <c r="D9" s="206"/>
      <c r="E9" s="207"/>
    </row>
    <row r="10" spans="2:18" ht="24" customHeight="1" x14ac:dyDescent="0.25">
      <c r="B10" s="57" t="s">
        <v>58</v>
      </c>
      <c r="C10" s="204"/>
      <c r="D10" s="206"/>
      <c r="E10" s="207"/>
    </row>
    <row r="11" spans="2:18" ht="24" customHeight="1" x14ac:dyDescent="0.25">
      <c r="B11" s="482" t="s">
        <v>68</v>
      </c>
      <c r="C11" s="483"/>
      <c r="D11" s="483"/>
      <c r="E11" s="484"/>
    </row>
    <row r="12" spans="2:18" ht="24" customHeight="1" thickBot="1" x14ac:dyDescent="0.3">
      <c r="B12" s="56"/>
      <c r="C12" s="222"/>
      <c r="D12" s="223"/>
      <c r="E12" s="224"/>
      <c r="F12" s="126"/>
      <c r="G12" s="478" t="s">
        <v>401</v>
      </c>
      <c r="H12" s="478"/>
      <c r="I12" s="478"/>
      <c r="J12" s="478"/>
      <c r="K12" s="478"/>
      <c r="L12" s="478"/>
    </row>
    <row r="13" spans="2:18" ht="15.6" thickBot="1" x14ac:dyDescent="0.3"/>
    <row r="14" spans="2:18" ht="24" customHeight="1" x14ac:dyDescent="0.25">
      <c r="B14" s="366" t="s">
        <v>264</v>
      </c>
      <c r="C14" s="328"/>
      <c r="D14" s="328"/>
      <c r="E14" s="328"/>
      <c r="F14" s="328"/>
      <c r="G14" s="328"/>
      <c r="H14" s="327" t="s">
        <v>242</v>
      </c>
      <c r="I14" s="328"/>
      <c r="J14" s="328"/>
      <c r="K14" s="328"/>
      <c r="L14" s="328"/>
      <c r="M14" s="328"/>
      <c r="N14" s="328"/>
      <c r="O14" s="367"/>
    </row>
    <row r="15" spans="2:18" ht="39.75" customHeight="1" thickBot="1" x14ac:dyDescent="0.3">
      <c r="B15" s="485"/>
      <c r="C15" s="325"/>
      <c r="D15" s="325"/>
      <c r="E15" s="325"/>
      <c r="F15" s="325"/>
      <c r="G15" s="486"/>
      <c r="H15" s="324"/>
      <c r="I15" s="325"/>
      <c r="J15" s="325"/>
      <c r="K15" s="325"/>
      <c r="L15" s="325"/>
      <c r="M15" s="325"/>
      <c r="N15" s="325"/>
      <c r="O15" s="326"/>
    </row>
    <row r="16" spans="2:18" ht="15.6" thickBot="1" x14ac:dyDescent="0.3"/>
    <row r="17" spans="2:15" ht="33" customHeight="1" x14ac:dyDescent="0.25">
      <c r="B17" s="487" t="s">
        <v>47</v>
      </c>
      <c r="C17" s="337"/>
      <c r="D17" s="337"/>
      <c r="E17" s="337"/>
      <c r="F17" s="337" t="s">
        <v>52</v>
      </c>
      <c r="G17" s="337"/>
      <c r="H17" s="327" t="s">
        <v>60</v>
      </c>
      <c r="I17" s="328"/>
      <c r="J17" s="328"/>
      <c r="K17" s="488"/>
      <c r="L17" s="337" t="s">
        <v>220</v>
      </c>
      <c r="M17" s="337"/>
      <c r="N17" s="337" t="s">
        <v>51</v>
      </c>
      <c r="O17" s="338"/>
    </row>
    <row r="18" spans="2:15" ht="42.75" customHeight="1" thickBot="1" x14ac:dyDescent="0.3">
      <c r="B18" s="485"/>
      <c r="C18" s="325"/>
      <c r="D18" s="325"/>
      <c r="E18" s="486"/>
      <c r="F18" s="324"/>
      <c r="G18" s="486"/>
      <c r="H18" s="324"/>
      <c r="I18" s="325"/>
      <c r="J18" s="325"/>
      <c r="K18" s="486"/>
      <c r="L18" s="324"/>
      <c r="M18" s="486"/>
      <c r="N18" s="324"/>
      <c r="O18" s="326"/>
    </row>
  </sheetData>
  <mergeCells count="17">
    <mergeCell ref="L17:M17"/>
    <mergeCell ref="N17:O17"/>
    <mergeCell ref="B17:E17"/>
    <mergeCell ref="F17:G17"/>
    <mergeCell ref="H17:K17"/>
    <mergeCell ref="B18:E18"/>
    <mergeCell ref="F18:G18"/>
    <mergeCell ref="H18:K18"/>
    <mergeCell ref="L18:M18"/>
    <mergeCell ref="N18:O18"/>
    <mergeCell ref="H14:O14"/>
    <mergeCell ref="H15:O15"/>
    <mergeCell ref="G12:L12"/>
    <mergeCell ref="B2:O2"/>
    <mergeCell ref="B11:E11"/>
    <mergeCell ref="B14:G14"/>
    <mergeCell ref="B15:G15"/>
  </mergeCells>
  <conditionalFormatting sqref="J5:J6">
    <cfRule type="cellIs" dxfId="24" priority="1" operator="lessThan">
      <formula>-11</formula>
    </cfRule>
    <cfRule type="cellIs" dxfId="23" priority="2" stopIfTrue="1" operator="between">
      <formula>-1</formula>
      <formula>-11</formula>
    </cfRule>
    <cfRule type="cellIs" dxfId="22" priority="3" operator="greaterThan">
      <formula>0</formula>
    </cfRule>
  </conditionalFormatting>
  <dataValidations count="14">
    <dataValidation allowBlank="1" showInputMessage="1" showErrorMessage="1" promptTitle="Please consider:" prompt="Responses to national surveys_x000a_Complaint themes and trends_x000a_PALS information_x000a_Friends and Family Test_x000a_Incident data" sqref="B5" xr:uid="{00000000-0002-0000-0700-000000000000}"/>
    <dataValidation allowBlank="1" showInputMessage="1" showErrorMessage="1" promptTitle="Please consider:" prompt="Informed choice_x000a_Choice of provider_x000a_Choice of location" sqref="B6" xr:uid="{00000000-0002-0000-0700-000001000000}"/>
    <dataValidation allowBlank="1" showInputMessage="1" showErrorMessage="1" promptTitle="Please consider:" prompt="Physical Access_x000a_Systems/Communication_x000a_Travel and accessibility_x000a_Threshold criteria_x000a_Hours of service including out of hours" sqref="B7" xr:uid="{00000000-0002-0000-0700-000002000000}"/>
    <dataValidation allowBlank="1" showInputMessage="1" showErrorMessage="1" promptTitle="Please consider:" prompt="Patient dignity, privacy and respect _x000a_Support to remain independent and involved_x000a_Empathy_x000a_Control of Care_x000a_Patient/carer involvement_x000a_Care that is tailored to the patient's needs and preferences" sqref="B8" xr:uid="{00000000-0002-0000-0700-000003000000}"/>
    <dataValidation allowBlank="1" showInputMessage="1" showErrorMessage="1" promptTitle="Please consider:" prompt="Waiting times_x000a_Communication" sqref="B9" xr:uid="{00000000-0002-0000-0700-000004000000}"/>
    <dataValidation allowBlank="1" showInputMessage="1" showErrorMessage="1" promptTitle="Please consider:" prompt="People with long term conditions_x000a_Social prescribing initiatives_x000a_Social isolation_x000a_Help and advice elements" sqref="B10" xr:uid="{00000000-0002-0000-0700-000005000000}"/>
    <dataValidation allowBlank="1" showInputMessage="1" showErrorMessage="1" promptTitle="Please consider:" prompt="Is there anything else that may impact on patient/carer experience?" sqref="B11:E11" xr:uid="{00000000-0002-0000-0700-000006000000}"/>
    <dataValidation allowBlank="1" showInputMessage="1" showErrorMessage="1" promptTitle="Positive impacts:" prompt="Please provide a summary of the positive impacts in each of the areas listed" sqref="B15" xr:uid="{00000000-0002-0000-0700-000007000000}"/>
    <dataValidation allowBlank="1" showInputMessage="1" showErrorMessage="1" promptTitle="Mitigating actions:" prompt="Consider the negative impacts and identify any mitigating actions that will be required e.g. add conditions into service specification, undertake further research, change to current proposal" sqref="F17:G17" xr:uid="{00000000-0002-0000-0700-000008000000}"/>
    <dataValidation allowBlank="1" showInputMessage="1" showErrorMessage="1" promptTitle="Action monitoring:" prompt="Please describe how the mitigating actions will be monitored to ensure completion e.g. at what commitee will progress be tracked" sqref="H17:K17" xr:uid="{00000000-0002-0000-0700-000009000000}"/>
    <dataValidation allowBlank="1" showErrorMessage="1" promptTitle="Action review:" prompt="How often will this action be reviewed?" sqref="L17:M17" xr:uid="{00000000-0002-0000-0700-00000A000000}"/>
    <dataValidation allowBlank="1" showInputMessage="1" showErrorMessage="1" promptTitle="Action lead:" prompt="Please insert name and organisation of person responsible for this action" sqref="N17:O17" xr:uid="{00000000-0002-0000-0700-00000B000000}"/>
    <dataValidation allowBlank="1" showErrorMessage="1" promptTitle="Positive impacts:" prompt="Please provide a summary of the positive impacts in each of the areas listed" sqref="H15:O15" xr:uid="{00000000-0002-0000-0700-00000C000000}"/>
    <dataValidation allowBlank="1" showInputMessage="1" showErrorMessage="1" promptTitle="Negative impacts:" prompt="Please provide a summary of the negative impacts in each of the areas listed" sqref="B18:E18" xr:uid="{00000000-0002-0000-0700-00000D000000}"/>
  </dataValidations>
  <hyperlinks>
    <hyperlink ref="G7" location="'Impact Matrix'!A1" display="*See Impact Matrix tab for guidance" xr:uid="{00000000-0004-0000-0700-000000000000}"/>
    <hyperlink ref="G8" location="'Quality Guidance'!A1" display="*Link to Patient Experience Guidance" xr:uid="{00000000-0004-0000-0700-000001000000}"/>
  </hyperlinks>
  <pageMargins left="0.7" right="0.7" top="0.75" bottom="0.75" header="0.3" footer="0.3"/>
  <pageSetup paperSize="9" scale="44" orientation="portrait"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30480</xdr:colOff>
                    <xdr:row>3</xdr:row>
                    <xdr:rowOff>1165860</xdr:rowOff>
                  </from>
                  <to>
                    <xdr:col>3</xdr:col>
                    <xdr:colOff>76200</xdr:colOff>
                    <xdr:row>5</xdr:row>
                    <xdr:rowOff>22860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30480</xdr:colOff>
                    <xdr:row>3</xdr:row>
                    <xdr:rowOff>1165860</xdr:rowOff>
                  </from>
                  <to>
                    <xdr:col>4</xdr:col>
                    <xdr:colOff>76200</xdr:colOff>
                    <xdr:row>5</xdr:row>
                    <xdr:rowOff>22860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4</xdr:col>
                    <xdr:colOff>22860</xdr:colOff>
                    <xdr:row>3</xdr:row>
                    <xdr:rowOff>1165860</xdr:rowOff>
                  </from>
                  <to>
                    <xdr:col>5</xdr:col>
                    <xdr:colOff>76200</xdr:colOff>
                    <xdr:row>5</xdr:row>
                    <xdr:rowOff>22860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30480</xdr:colOff>
                    <xdr:row>5</xdr:row>
                    <xdr:rowOff>0</xdr:rowOff>
                  </from>
                  <to>
                    <xdr:col>3</xdr:col>
                    <xdr:colOff>76200</xdr:colOff>
                    <xdr:row>6</xdr:row>
                    <xdr:rowOff>22860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30480</xdr:colOff>
                    <xdr:row>5</xdr:row>
                    <xdr:rowOff>0</xdr:rowOff>
                  </from>
                  <to>
                    <xdr:col>4</xdr:col>
                    <xdr:colOff>76200</xdr:colOff>
                    <xdr:row>6</xdr:row>
                    <xdr:rowOff>22860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xdr:col>
                    <xdr:colOff>22860</xdr:colOff>
                    <xdr:row>5</xdr:row>
                    <xdr:rowOff>0</xdr:rowOff>
                  </from>
                  <to>
                    <xdr:col>5</xdr:col>
                    <xdr:colOff>76200</xdr:colOff>
                    <xdr:row>6</xdr:row>
                    <xdr:rowOff>22860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30480</xdr:colOff>
                    <xdr:row>6</xdr:row>
                    <xdr:rowOff>0</xdr:rowOff>
                  </from>
                  <to>
                    <xdr:col>3</xdr:col>
                    <xdr:colOff>76200</xdr:colOff>
                    <xdr:row>7</xdr:row>
                    <xdr:rowOff>22860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30480</xdr:colOff>
                    <xdr:row>6</xdr:row>
                    <xdr:rowOff>0</xdr:rowOff>
                  </from>
                  <to>
                    <xdr:col>4</xdr:col>
                    <xdr:colOff>76200</xdr:colOff>
                    <xdr:row>7</xdr:row>
                    <xdr:rowOff>22860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22860</xdr:colOff>
                    <xdr:row>6</xdr:row>
                    <xdr:rowOff>0</xdr:rowOff>
                  </from>
                  <to>
                    <xdr:col>5</xdr:col>
                    <xdr:colOff>76200</xdr:colOff>
                    <xdr:row>7</xdr:row>
                    <xdr:rowOff>22860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30480</xdr:colOff>
                    <xdr:row>7</xdr:row>
                    <xdr:rowOff>0</xdr:rowOff>
                  </from>
                  <to>
                    <xdr:col>3</xdr:col>
                    <xdr:colOff>76200</xdr:colOff>
                    <xdr:row>8</xdr:row>
                    <xdr:rowOff>22860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30480</xdr:colOff>
                    <xdr:row>7</xdr:row>
                    <xdr:rowOff>0</xdr:rowOff>
                  </from>
                  <to>
                    <xdr:col>4</xdr:col>
                    <xdr:colOff>76200</xdr:colOff>
                    <xdr:row>8</xdr:row>
                    <xdr:rowOff>22860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22860</xdr:colOff>
                    <xdr:row>7</xdr:row>
                    <xdr:rowOff>0</xdr:rowOff>
                  </from>
                  <to>
                    <xdr:col>5</xdr:col>
                    <xdr:colOff>76200</xdr:colOff>
                    <xdr:row>8</xdr:row>
                    <xdr:rowOff>22860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30480</xdr:colOff>
                    <xdr:row>8</xdr:row>
                    <xdr:rowOff>0</xdr:rowOff>
                  </from>
                  <to>
                    <xdr:col>3</xdr:col>
                    <xdr:colOff>76200</xdr:colOff>
                    <xdr:row>9</xdr:row>
                    <xdr:rowOff>22860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3</xdr:col>
                    <xdr:colOff>30480</xdr:colOff>
                    <xdr:row>8</xdr:row>
                    <xdr:rowOff>0</xdr:rowOff>
                  </from>
                  <to>
                    <xdr:col>4</xdr:col>
                    <xdr:colOff>76200</xdr:colOff>
                    <xdr:row>9</xdr:row>
                    <xdr:rowOff>22860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4</xdr:col>
                    <xdr:colOff>22860</xdr:colOff>
                    <xdr:row>8</xdr:row>
                    <xdr:rowOff>0</xdr:rowOff>
                  </from>
                  <to>
                    <xdr:col>5</xdr:col>
                    <xdr:colOff>76200</xdr:colOff>
                    <xdr:row>9</xdr:row>
                    <xdr:rowOff>22860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30480</xdr:colOff>
                    <xdr:row>9</xdr:row>
                    <xdr:rowOff>0</xdr:rowOff>
                  </from>
                  <to>
                    <xdr:col>3</xdr:col>
                    <xdr:colOff>76200</xdr:colOff>
                    <xdr:row>10</xdr:row>
                    <xdr:rowOff>22860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3</xdr:col>
                    <xdr:colOff>30480</xdr:colOff>
                    <xdr:row>9</xdr:row>
                    <xdr:rowOff>0</xdr:rowOff>
                  </from>
                  <to>
                    <xdr:col>4</xdr:col>
                    <xdr:colOff>76200</xdr:colOff>
                    <xdr:row>10</xdr:row>
                    <xdr:rowOff>22860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22860</xdr:colOff>
                    <xdr:row>9</xdr:row>
                    <xdr:rowOff>0</xdr:rowOff>
                  </from>
                  <to>
                    <xdr:col>5</xdr:col>
                    <xdr:colOff>76200</xdr:colOff>
                    <xdr:row>10</xdr:row>
                    <xdr:rowOff>22860</xdr:rowOff>
                  </to>
                </anchor>
              </controlPr>
            </control>
          </mc:Choice>
        </mc:AlternateContent>
        <mc:AlternateContent xmlns:mc="http://schemas.openxmlformats.org/markup-compatibility/2006">
          <mc:Choice Requires="x14">
            <control shapeId="8217" r:id="rId22" name="Check Box 25">
              <controlPr defaultSize="0" autoFill="0" autoLine="0" autoPict="0">
                <anchor moveWithCells="1">
                  <from>
                    <xdr:col>2</xdr:col>
                    <xdr:colOff>22860</xdr:colOff>
                    <xdr:row>10</xdr:row>
                    <xdr:rowOff>289560</xdr:rowOff>
                  </from>
                  <to>
                    <xdr:col>3</xdr:col>
                    <xdr:colOff>68580</xdr:colOff>
                    <xdr:row>12</xdr:row>
                    <xdr:rowOff>7620</xdr:rowOff>
                  </to>
                </anchor>
              </controlPr>
            </control>
          </mc:Choice>
        </mc:AlternateContent>
        <mc:AlternateContent xmlns:mc="http://schemas.openxmlformats.org/markup-compatibility/2006">
          <mc:Choice Requires="x14">
            <control shapeId="8218" r:id="rId23" name="Check Box 26">
              <controlPr defaultSize="0" autoFill="0" autoLine="0" autoPict="0">
                <anchor moveWithCells="1">
                  <from>
                    <xdr:col>3</xdr:col>
                    <xdr:colOff>15240</xdr:colOff>
                    <xdr:row>10</xdr:row>
                    <xdr:rowOff>289560</xdr:rowOff>
                  </from>
                  <to>
                    <xdr:col>4</xdr:col>
                    <xdr:colOff>68580</xdr:colOff>
                    <xdr:row>12</xdr:row>
                    <xdr:rowOff>7620</xdr:rowOff>
                  </to>
                </anchor>
              </controlPr>
            </control>
          </mc:Choice>
        </mc:AlternateContent>
        <mc:AlternateContent xmlns:mc="http://schemas.openxmlformats.org/markup-compatibility/2006">
          <mc:Choice Requires="x14">
            <control shapeId="8219" r:id="rId24" name="Check Box 27">
              <controlPr defaultSize="0" autoFill="0" autoLine="0" autoPict="0">
                <anchor moveWithCells="1">
                  <from>
                    <xdr:col>4</xdr:col>
                    <xdr:colOff>15240</xdr:colOff>
                    <xdr:row>10</xdr:row>
                    <xdr:rowOff>289560</xdr:rowOff>
                  </from>
                  <to>
                    <xdr:col>5</xdr:col>
                    <xdr:colOff>68580</xdr:colOff>
                    <xdr:row>12</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E000000}">
          <x14:formula1>
            <xm:f>Lists!$D$4:$D$9</xm:f>
          </x14:formula1>
          <xm:sqref>H5</xm:sqref>
        </x14:dataValidation>
        <x14:dataValidation type="list" allowBlank="1" showInputMessage="1" showErrorMessage="1" xr:uid="{00000000-0002-0000-0700-00000F000000}">
          <x14:formula1>
            <xm:f>Lists!$E$4:$E$8</xm:f>
          </x14:formula1>
          <xm:sqref>I5</xm:sqref>
        </x14:dataValidation>
        <x14:dataValidation type="list" allowBlank="1" showInputMessage="1" showErrorMessage="1" xr:uid="{00000000-0002-0000-0700-000010000000}">
          <x14:formula1>
            <xm:f>Lists!$G$4:$G$9</xm:f>
          </x14:formula1>
          <xm:sqref>H6</xm:sqref>
        </x14:dataValidation>
        <x14:dataValidation type="list" allowBlank="1" showInputMessage="1" showErrorMessage="1" xr:uid="{00000000-0002-0000-0700-000011000000}">
          <x14:formula1>
            <xm:f>Lists!$H$4:$H$8</xm:f>
          </x14:formula1>
          <xm:sqref>I6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B1:R22"/>
  <sheetViews>
    <sheetView showGridLines="0" topLeftCell="D3" zoomScaleNormal="100" workbookViewId="0">
      <selection activeCell="I5" sqref="I5"/>
    </sheetView>
  </sheetViews>
  <sheetFormatPr defaultColWidth="9.21875" defaultRowHeight="15" x14ac:dyDescent="0.25"/>
  <cols>
    <col min="1" max="1" width="2.77734375" style="1" customWidth="1"/>
    <col min="2" max="2" width="58" style="171" customWidth="1"/>
    <col min="3" max="5" width="4.21875" style="171" customWidth="1"/>
    <col min="6" max="6" width="8.44140625" style="171" customWidth="1"/>
    <col min="7" max="7" width="40" style="171" customWidth="1"/>
    <col min="8" max="10" width="4.21875" style="171" customWidth="1"/>
    <col min="11" max="11" width="12.77734375" style="171" customWidth="1"/>
    <col min="12" max="12" width="11.44140625" style="171" customWidth="1"/>
    <col min="13" max="13" width="12.21875" style="171" customWidth="1"/>
    <col min="14" max="14" width="9.21875" style="171"/>
    <col min="15" max="15" width="14.77734375" style="171" customWidth="1"/>
    <col min="16" max="18" width="9.21875" style="171"/>
    <col min="19" max="16384" width="9.21875" style="1"/>
  </cols>
  <sheetData>
    <row r="1" spans="2:18" ht="15.6" thickBot="1" x14ac:dyDescent="0.3"/>
    <row r="2" spans="2:18" ht="24.75" customHeight="1" thickBot="1" x14ac:dyDescent="0.3">
      <c r="B2" s="489" t="s">
        <v>374</v>
      </c>
      <c r="C2" s="490"/>
      <c r="D2" s="490"/>
      <c r="E2" s="490"/>
      <c r="F2" s="490"/>
      <c r="G2" s="490"/>
      <c r="H2" s="490"/>
      <c r="I2" s="490"/>
      <c r="J2" s="490"/>
      <c r="K2" s="490"/>
      <c r="L2" s="490"/>
      <c r="M2" s="490"/>
      <c r="N2" s="490"/>
      <c r="O2" s="491"/>
    </row>
    <row r="3" spans="2:18" ht="15.6" thickBot="1" x14ac:dyDescent="0.3">
      <c r="B3" s="169"/>
    </row>
    <row r="4" spans="2:18" ht="97.2" x14ac:dyDescent="0.25">
      <c r="B4" s="24" t="s">
        <v>398</v>
      </c>
      <c r="C4" s="197" t="s">
        <v>44</v>
      </c>
      <c r="D4" s="197" t="s">
        <v>46</v>
      </c>
      <c r="E4" s="198" t="s">
        <v>45</v>
      </c>
      <c r="G4" s="24" t="s">
        <v>59</v>
      </c>
      <c r="H4" s="197" t="s">
        <v>48</v>
      </c>
      <c r="I4" s="197" t="s">
        <v>49</v>
      </c>
      <c r="J4" s="198" t="s">
        <v>50</v>
      </c>
    </row>
    <row r="5" spans="2:18" s="5" customFormat="1" ht="24" customHeight="1" x14ac:dyDescent="0.3">
      <c r="B5" s="57" t="s">
        <v>63</v>
      </c>
      <c r="C5" s="204"/>
      <c r="D5" s="206"/>
      <c r="E5" s="207"/>
      <c r="F5" s="8"/>
      <c r="G5" s="203" t="s">
        <v>69</v>
      </c>
      <c r="H5" s="127"/>
      <c r="I5" s="127"/>
      <c r="J5" s="215">
        <f>H5*I5</f>
        <v>0</v>
      </c>
      <c r="K5" s="8"/>
      <c r="L5" s="8"/>
      <c r="M5" s="8"/>
      <c r="N5" s="8"/>
      <c r="O5" s="8"/>
      <c r="P5" s="8"/>
      <c r="Q5" s="8"/>
      <c r="R5" s="8"/>
    </row>
    <row r="6" spans="2:18" s="5" customFormat="1" ht="24" customHeight="1" thickBot="1" x14ac:dyDescent="0.35">
      <c r="B6" s="57" t="s">
        <v>64</v>
      </c>
      <c r="C6" s="204"/>
      <c r="D6" s="206"/>
      <c r="E6" s="207"/>
      <c r="F6" s="8"/>
      <c r="G6" s="208" t="s">
        <v>70</v>
      </c>
      <c r="H6" s="209"/>
      <c r="I6" s="209"/>
      <c r="J6" s="219">
        <f>H6*I6</f>
        <v>0</v>
      </c>
      <c r="K6" s="8"/>
      <c r="L6" s="8"/>
      <c r="M6" s="8"/>
      <c r="N6" s="8"/>
      <c r="O6" s="8"/>
      <c r="P6" s="8"/>
      <c r="Q6" s="8"/>
      <c r="R6" s="8"/>
    </row>
    <row r="7" spans="2:18" s="5" customFormat="1" ht="24" customHeight="1" x14ac:dyDescent="0.3">
      <c r="B7" s="57" t="s">
        <v>66</v>
      </c>
      <c r="C7" s="204"/>
      <c r="D7" s="206"/>
      <c r="E7" s="207"/>
      <c r="F7" s="8"/>
      <c r="G7" s="220" t="s">
        <v>151</v>
      </c>
      <c r="H7" s="8"/>
      <c r="I7" s="8"/>
      <c r="J7" s="8"/>
      <c r="K7" s="8"/>
      <c r="L7" s="8"/>
      <c r="M7" s="8"/>
      <c r="N7" s="8"/>
      <c r="O7" s="8"/>
      <c r="P7" s="8"/>
      <c r="Q7" s="8"/>
      <c r="R7" s="8"/>
    </row>
    <row r="8" spans="2:18" s="5" customFormat="1" ht="24" customHeight="1" x14ac:dyDescent="0.3">
      <c r="B8" s="57" t="s">
        <v>492</v>
      </c>
      <c r="C8" s="204"/>
      <c r="D8" s="206"/>
      <c r="E8" s="207"/>
      <c r="F8" s="8"/>
      <c r="G8" s="220"/>
      <c r="H8" s="8"/>
      <c r="I8" s="8"/>
      <c r="J8" s="8"/>
      <c r="K8" s="8"/>
      <c r="L8" s="8"/>
      <c r="M8" s="8"/>
      <c r="N8" s="8"/>
      <c r="O8" s="8"/>
      <c r="P8" s="8"/>
      <c r="Q8" s="8"/>
      <c r="R8" s="8"/>
    </row>
    <row r="9" spans="2:18" ht="24" customHeight="1" x14ac:dyDescent="0.25">
      <c r="B9" s="482" t="s">
        <v>68</v>
      </c>
      <c r="C9" s="483"/>
      <c r="D9" s="483"/>
      <c r="E9" s="484"/>
    </row>
    <row r="10" spans="2:18" ht="24" customHeight="1" thickBot="1" x14ac:dyDescent="0.3">
      <c r="B10" s="56"/>
      <c r="C10" s="222"/>
      <c r="D10" s="223"/>
      <c r="E10" s="224"/>
      <c r="G10" s="91"/>
      <c r="H10" s="90"/>
      <c r="I10" s="90"/>
    </row>
    <row r="11" spans="2:18" ht="15.6" thickBot="1" x14ac:dyDescent="0.3"/>
    <row r="12" spans="2:18" ht="24" customHeight="1" x14ac:dyDescent="0.25">
      <c r="B12" s="487" t="s">
        <v>264</v>
      </c>
      <c r="C12" s="337"/>
      <c r="D12" s="337"/>
      <c r="E12" s="337"/>
      <c r="F12" s="337"/>
      <c r="G12" s="337"/>
      <c r="H12" s="337" t="s">
        <v>242</v>
      </c>
      <c r="I12" s="337"/>
      <c r="J12" s="337"/>
      <c r="K12" s="337"/>
      <c r="L12" s="337"/>
      <c r="M12" s="337"/>
      <c r="N12" s="337"/>
      <c r="O12" s="338"/>
    </row>
    <row r="13" spans="2:18" ht="48" customHeight="1" x14ac:dyDescent="0.25">
      <c r="B13" s="492"/>
      <c r="C13" s="312"/>
      <c r="D13" s="312"/>
      <c r="E13" s="312"/>
      <c r="F13" s="312"/>
      <c r="G13" s="493"/>
      <c r="H13" s="311"/>
      <c r="I13" s="312"/>
      <c r="J13" s="312"/>
      <c r="K13" s="312"/>
      <c r="L13" s="312"/>
      <c r="M13" s="312"/>
      <c r="N13" s="312"/>
      <c r="O13" s="313"/>
    </row>
    <row r="14" spans="2:18" x14ac:dyDescent="0.25">
      <c r="B14" s="492"/>
      <c r="C14" s="312"/>
      <c r="D14" s="312"/>
      <c r="E14" s="312"/>
      <c r="F14" s="312"/>
      <c r="G14" s="493"/>
      <c r="H14" s="311"/>
      <c r="I14" s="312"/>
      <c r="J14" s="312"/>
      <c r="K14" s="312"/>
      <c r="L14" s="312"/>
      <c r="M14" s="312"/>
      <c r="N14" s="312"/>
      <c r="O14" s="313"/>
    </row>
    <row r="15" spans="2:18" x14ac:dyDescent="0.25">
      <c r="B15" s="492"/>
      <c r="C15" s="312"/>
      <c r="D15" s="312"/>
      <c r="E15" s="312"/>
      <c r="F15" s="312"/>
      <c r="G15" s="493"/>
      <c r="H15" s="311"/>
      <c r="I15" s="312"/>
      <c r="J15" s="312"/>
      <c r="K15" s="312"/>
      <c r="L15" s="312"/>
      <c r="M15" s="312"/>
      <c r="N15" s="312"/>
      <c r="O15" s="313"/>
    </row>
    <row r="16" spans="2:18" ht="16.5" customHeight="1" thickBot="1" x14ac:dyDescent="0.3">
      <c r="B16" s="485"/>
      <c r="C16" s="325"/>
      <c r="D16" s="325"/>
      <c r="E16" s="325"/>
      <c r="F16" s="325"/>
      <c r="G16" s="486"/>
      <c r="H16" s="324"/>
      <c r="I16" s="325"/>
      <c r="J16" s="325"/>
      <c r="K16" s="325"/>
      <c r="L16" s="325"/>
      <c r="M16" s="325"/>
      <c r="N16" s="325"/>
      <c r="O16" s="326"/>
    </row>
    <row r="17" spans="2:15" ht="15.6" thickBot="1" x14ac:dyDescent="0.3"/>
    <row r="18" spans="2:15" ht="33" customHeight="1" x14ac:dyDescent="0.25">
      <c r="B18" s="487" t="s">
        <v>47</v>
      </c>
      <c r="C18" s="337"/>
      <c r="D18" s="337"/>
      <c r="E18" s="337"/>
      <c r="F18" s="337" t="s">
        <v>52</v>
      </c>
      <c r="G18" s="337"/>
      <c r="H18" s="327" t="s">
        <v>60</v>
      </c>
      <c r="I18" s="328"/>
      <c r="J18" s="328"/>
      <c r="K18" s="488"/>
      <c r="L18" s="337" t="s">
        <v>220</v>
      </c>
      <c r="M18" s="337"/>
      <c r="N18" s="337" t="s">
        <v>51</v>
      </c>
      <c r="O18" s="338"/>
    </row>
    <row r="19" spans="2:15" ht="66.75" customHeight="1" x14ac:dyDescent="0.25">
      <c r="B19" s="311"/>
      <c r="C19" s="312"/>
      <c r="D19" s="312"/>
      <c r="E19" s="493"/>
      <c r="F19" s="349"/>
      <c r="G19" s="349"/>
      <c r="H19" s="349"/>
      <c r="I19" s="349"/>
      <c r="J19" s="349"/>
      <c r="K19" s="349"/>
      <c r="L19" s="349"/>
      <c r="M19" s="349"/>
      <c r="N19" s="311"/>
      <c r="O19" s="313"/>
    </row>
    <row r="20" spans="2:15" x14ac:dyDescent="0.25">
      <c r="B20" s="311"/>
      <c r="C20" s="312"/>
      <c r="D20" s="312"/>
      <c r="E20" s="493"/>
      <c r="F20" s="349"/>
      <c r="G20" s="349"/>
      <c r="H20" s="349"/>
      <c r="I20" s="349"/>
      <c r="J20" s="349"/>
      <c r="K20" s="349"/>
      <c r="L20" s="349"/>
      <c r="M20" s="349"/>
      <c r="N20" s="349"/>
      <c r="O20" s="350"/>
    </row>
    <row r="21" spans="2:15" x14ac:dyDescent="0.25">
      <c r="B21" s="311"/>
      <c r="C21" s="312"/>
      <c r="D21" s="312"/>
      <c r="E21" s="493"/>
      <c r="F21" s="349"/>
      <c r="G21" s="349"/>
      <c r="H21" s="349"/>
      <c r="I21" s="349"/>
      <c r="J21" s="349"/>
      <c r="K21" s="349"/>
      <c r="L21" s="349"/>
      <c r="M21" s="349"/>
      <c r="N21" s="349"/>
      <c r="O21" s="350"/>
    </row>
    <row r="22" spans="2:15" ht="15.6" thickBot="1" x14ac:dyDescent="0.3">
      <c r="B22" s="311"/>
      <c r="C22" s="312"/>
      <c r="D22" s="312"/>
      <c r="E22" s="493"/>
      <c r="F22" s="494"/>
      <c r="G22" s="494"/>
      <c r="H22" s="345"/>
      <c r="I22" s="495"/>
      <c r="J22" s="495"/>
      <c r="K22" s="496"/>
      <c r="L22" s="345"/>
      <c r="M22" s="496"/>
      <c r="N22" s="345"/>
      <c r="O22" s="497"/>
    </row>
  </sheetData>
  <mergeCells count="37">
    <mergeCell ref="H13:O13"/>
    <mergeCell ref="B22:E22"/>
    <mergeCell ref="B21:E21"/>
    <mergeCell ref="B20:E20"/>
    <mergeCell ref="B19:E19"/>
    <mergeCell ref="F22:G22"/>
    <mergeCell ref="H22:K22"/>
    <mergeCell ref="L22:M22"/>
    <mergeCell ref="N22:O22"/>
    <mergeCell ref="F20:G20"/>
    <mergeCell ref="H20:K20"/>
    <mergeCell ref="L20:M20"/>
    <mergeCell ref="N20:O20"/>
    <mergeCell ref="F21:G21"/>
    <mergeCell ref="H21:K21"/>
    <mergeCell ref="L21:M21"/>
    <mergeCell ref="N21:O21"/>
    <mergeCell ref="F19:G19"/>
    <mergeCell ref="H19:K19"/>
    <mergeCell ref="L19:M19"/>
    <mergeCell ref="N19:O19"/>
    <mergeCell ref="B2:O2"/>
    <mergeCell ref="B18:E18"/>
    <mergeCell ref="F18:G18"/>
    <mergeCell ref="H18:K18"/>
    <mergeCell ref="L18:M18"/>
    <mergeCell ref="N18:O18"/>
    <mergeCell ref="B9:E9"/>
    <mergeCell ref="B12:G12"/>
    <mergeCell ref="H12:O12"/>
    <mergeCell ref="B16:G16"/>
    <mergeCell ref="B15:G15"/>
    <mergeCell ref="B14:G14"/>
    <mergeCell ref="B13:G13"/>
    <mergeCell ref="H16:O16"/>
    <mergeCell ref="H15:O15"/>
    <mergeCell ref="H14:O14"/>
  </mergeCells>
  <conditionalFormatting sqref="J5:J6">
    <cfRule type="cellIs" dxfId="21" priority="1" operator="greaterThan">
      <formula>0</formula>
    </cfRule>
    <cfRule type="cellIs" dxfId="20" priority="2" operator="between">
      <formula>-1</formula>
      <formula>-11</formula>
    </cfRule>
    <cfRule type="cellIs" dxfId="19" priority="3" operator="lessThan">
      <formula>-11</formula>
    </cfRule>
  </conditionalFormatting>
  <dataValidations xWindow="249" yWindow="534" count="12">
    <dataValidation allowBlank="1" showInputMessage="1" showErrorMessage="1" promptTitle="Please consider:" prompt="Infection prevention (HCAI)_x000a_Waiting times/delays_x000a_Staffing levels/competence_x000a_Patient Safety Incidents_x000a_Serious Incidents and Never Events_x000a_Will it prevent avoidable hospital admissions or permanent care/nursing home admissions" sqref="B5" xr:uid="{00000000-0002-0000-0800-000000000000}"/>
    <dataValidation allowBlank="1" showInputMessage="1" showErrorMessage="1" promptTitle="Please consider:" prompt="Governance_x000a_Clinical audit_x000a_CQC standards_x000a_NICE compliance_x000a_WHO checklist" sqref="B6" xr:uid="{00000000-0002-0000-0800-000001000000}"/>
    <dataValidation allowBlank="1" showInputMessage="1" showErrorMessage="1" promptTitle="Please consider:" prompt="Cleanliness_x000a_Suitability_x000a_Upkeep_x000a_Equipment" sqref="B7" xr:uid="{00000000-0002-0000-0800-000002000000}"/>
    <dataValidation allowBlank="1" showInputMessage="1" showErrorMessage="1" promptTitle="Please consider:" prompt="Any other information relevant to patient safety." sqref="B9:E9" xr:uid="{00000000-0002-0000-0800-000003000000}"/>
    <dataValidation allowBlank="1" showInputMessage="1" showErrorMessage="1" promptTitle="Positive impacts:" prompt="Please provide a summary of the positive impacts in each of the areas listed" sqref="B13" xr:uid="{00000000-0002-0000-0800-000004000000}"/>
    <dataValidation allowBlank="1" showInputMessage="1" showErrorMessage="1" promptTitle="Action lead:" prompt="Please insert name and organisation of person responsible for this action" sqref="N18:O18" xr:uid="{00000000-0002-0000-0800-000005000000}"/>
    <dataValidation allowBlank="1" showInputMessage="1" showErrorMessage="1" promptTitle="Action monitoring:" prompt="Please describe how the mitigating actions will be monitored to ensure completion e.g. at what commitee will progress be tracked" sqref="H18:K18" xr:uid="{00000000-0002-0000-0800-000006000000}"/>
    <dataValidation allowBlank="1" showInputMessage="1" showErrorMessage="1" promptTitle="Mitigating actions:" prompt="Consider the negative impacts and identify any mitigating actions that will be required e.g. add conditions into service specification, undertake further research, change to current proposal" sqref="F18:G18" xr:uid="{00000000-0002-0000-0800-000007000000}"/>
    <dataValidation allowBlank="1" showErrorMessage="1" promptTitle="Action review:" prompt="How often will this action be reviewed?" sqref="L18:M18" xr:uid="{00000000-0002-0000-0800-000008000000}"/>
    <dataValidation allowBlank="1" showErrorMessage="1" promptTitle="Positive impacts:" prompt="Please provide a summary of the positive impacts in each of the areas listed" sqref="H13:H16" xr:uid="{00000000-0002-0000-0800-000009000000}"/>
    <dataValidation allowBlank="1" showInputMessage="1" showErrorMessage="1" promptTitle="Please consider:" prompt="Whether the change is likely to cause any other impacts on other services/staff/patients" sqref="B8" xr:uid="{00000000-0002-0000-0800-00000A000000}"/>
    <dataValidation allowBlank="1" showInputMessage="1" showErrorMessage="1" promptTitle="Negative impacts:" prompt="Please provide a summary of the negative impacts in each of the areas listed" sqref="B19:B22" xr:uid="{00000000-0002-0000-0800-00000B000000}"/>
  </dataValidations>
  <hyperlinks>
    <hyperlink ref="G7" location="'Impact Matrix'!A1" display="*See Impact Matrix tab for guidance" xr:uid="{00000000-0004-0000-0800-000000000000}"/>
  </hyperlinks>
  <pageMargins left="0.7" right="0.7" top="0.75" bottom="0.75" header="0.3" footer="0.3"/>
  <pageSetup paperSize="9" scale="44" orientation="portrait" r:id="rId1"/>
  <headerFooter>
    <oddHeader>&amp;L&amp;A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30480</xdr:colOff>
                    <xdr:row>3</xdr:row>
                    <xdr:rowOff>1165860</xdr:rowOff>
                  </from>
                  <to>
                    <xdr:col>3</xdr:col>
                    <xdr:colOff>76200</xdr:colOff>
                    <xdr:row>5</xdr:row>
                    <xdr:rowOff>22860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30480</xdr:colOff>
                    <xdr:row>3</xdr:row>
                    <xdr:rowOff>1165860</xdr:rowOff>
                  </from>
                  <to>
                    <xdr:col>4</xdr:col>
                    <xdr:colOff>76200</xdr:colOff>
                    <xdr:row>5</xdr:row>
                    <xdr:rowOff>22860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22860</xdr:colOff>
                    <xdr:row>3</xdr:row>
                    <xdr:rowOff>1165860</xdr:rowOff>
                  </from>
                  <to>
                    <xdr:col>5</xdr:col>
                    <xdr:colOff>76200</xdr:colOff>
                    <xdr:row>5</xdr:row>
                    <xdr:rowOff>22860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30480</xdr:colOff>
                    <xdr:row>5</xdr:row>
                    <xdr:rowOff>0</xdr:rowOff>
                  </from>
                  <to>
                    <xdr:col>3</xdr:col>
                    <xdr:colOff>76200</xdr:colOff>
                    <xdr:row>6</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30480</xdr:colOff>
                    <xdr:row>5</xdr:row>
                    <xdr:rowOff>0</xdr:rowOff>
                  </from>
                  <to>
                    <xdr:col>4</xdr:col>
                    <xdr:colOff>76200</xdr:colOff>
                    <xdr:row>6</xdr:row>
                    <xdr:rowOff>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22860</xdr:colOff>
                    <xdr:row>5</xdr:row>
                    <xdr:rowOff>0</xdr:rowOff>
                  </from>
                  <to>
                    <xdr:col>5</xdr:col>
                    <xdr:colOff>76200</xdr:colOff>
                    <xdr:row>6</xdr:row>
                    <xdr:rowOff>0</xdr:rowOff>
                  </to>
                </anchor>
              </controlPr>
            </control>
          </mc:Choice>
        </mc:AlternateContent>
        <mc:AlternateContent xmlns:mc="http://schemas.openxmlformats.org/markup-compatibility/2006">
          <mc:Choice Requires="x14">
            <control shapeId="10259" r:id="rId10" name="Check Box 19">
              <controlPr defaultSize="0" autoFill="0" autoLine="0" autoPict="0">
                <anchor moveWithCells="1">
                  <from>
                    <xdr:col>2</xdr:col>
                    <xdr:colOff>22860</xdr:colOff>
                    <xdr:row>8</xdr:row>
                    <xdr:rowOff>289560</xdr:rowOff>
                  </from>
                  <to>
                    <xdr:col>3</xdr:col>
                    <xdr:colOff>68580</xdr:colOff>
                    <xdr:row>10</xdr:row>
                    <xdr:rowOff>7620</xdr:rowOff>
                  </to>
                </anchor>
              </controlPr>
            </control>
          </mc:Choice>
        </mc:AlternateContent>
        <mc:AlternateContent xmlns:mc="http://schemas.openxmlformats.org/markup-compatibility/2006">
          <mc:Choice Requires="x14">
            <control shapeId="10260" r:id="rId11" name="Check Box 20">
              <controlPr defaultSize="0" autoFill="0" autoLine="0" autoPict="0">
                <anchor moveWithCells="1">
                  <from>
                    <xdr:col>3</xdr:col>
                    <xdr:colOff>15240</xdr:colOff>
                    <xdr:row>8</xdr:row>
                    <xdr:rowOff>289560</xdr:rowOff>
                  </from>
                  <to>
                    <xdr:col>4</xdr:col>
                    <xdr:colOff>68580</xdr:colOff>
                    <xdr:row>10</xdr:row>
                    <xdr:rowOff>7620</xdr:rowOff>
                  </to>
                </anchor>
              </controlPr>
            </control>
          </mc:Choice>
        </mc:AlternateContent>
        <mc:AlternateContent xmlns:mc="http://schemas.openxmlformats.org/markup-compatibility/2006">
          <mc:Choice Requires="x14">
            <control shapeId="10261" r:id="rId12" name="Check Box 21">
              <controlPr defaultSize="0" autoFill="0" autoLine="0" autoPict="0">
                <anchor moveWithCells="1">
                  <from>
                    <xdr:col>4</xdr:col>
                    <xdr:colOff>15240</xdr:colOff>
                    <xdr:row>8</xdr:row>
                    <xdr:rowOff>289560</xdr:rowOff>
                  </from>
                  <to>
                    <xdr:col>5</xdr:col>
                    <xdr:colOff>68580</xdr:colOff>
                    <xdr:row>10</xdr:row>
                    <xdr:rowOff>7620</xdr:rowOff>
                  </to>
                </anchor>
              </controlPr>
            </control>
          </mc:Choice>
        </mc:AlternateContent>
        <mc:AlternateContent xmlns:mc="http://schemas.openxmlformats.org/markup-compatibility/2006">
          <mc:Choice Requires="x14">
            <control shapeId="10262" r:id="rId13" name="Check Box 22">
              <controlPr defaultSize="0" autoFill="0" autoLine="0" autoPict="0">
                <anchor moveWithCells="1">
                  <from>
                    <xdr:col>2</xdr:col>
                    <xdr:colOff>30480</xdr:colOff>
                    <xdr:row>6</xdr:row>
                    <xdr:rowOff>0</xdr:rowOff>
                  </from>
                  <to>
                    <xdr:col>3</xdr:col>
                    <xdr:colOff>76200</xdr:colOff>
                    <xdr:row>7</xdr:row>
                    <xdr:rowOff>0</xdr:rowOff>
                  </to>
                </anchor>
              </controlPr>
            </control>
          </mc:Choice>
        </mc:AlternateContent>
        <mc:AlternateContent xmlns:mc="http://schemas.openxmlformats.org/markup-compatibility/2006">
          <mc:Choice Requires="x14">
            <control shapeId="10263" r:id="rId14" name="Check Box 23">
              <controlPr defaultSize="0" autoFill="0" autoLine="0" autoPict="0">
                <anchor moveWithCells="1">
                  <from>
                    <xdr:col>3</xdr:col>
                    <xdr:colOff>30480</xdr:colOff>
                    <xdr:row>6</xdr:row>
                    <xdr:rowOff>0</xdr:rowOff>
                  </from>
                  <to>
                    <xdr:col>4</xdr:col>
                    <xdr:colOff>76200</xdr:colOff>
                    <xdr:row>7</xdr:row>
                    <xdr:rowOff>0</xdr:rowOff>
                  </to>
                </anchor>
              </controlPr>
            </control>
          </mc:Choice>
        </mc:AlternateContent>
        <mc:AlternateContent xmlns:mc="http://schemas.openxmlformats.org/markup-compatibility/2006">
          <mc:Choice Requires="x14">
            <control shapeId="10264" r:id="rId15" name="Check Box 24">
              <controlPr defaultSize="0" autoFill="0" autoLine="0" autoPict="0">
                <anchor moveWithCells="1">
                  <from>
                    <xdr:col>4</xdr:col>
                    <xdr:colOff>22860</xdr:colOff>
                    <xdr:row>6</xdr:row>
                    <xdr:rowOff>0</xdr:rowOff>
                  </from>
                  <to>
                    <xdr:col>5</xdr:col>
                    <xdr:colOff>76200</xdr:colOff>
                    <xdr:row>7</xdr:row>
                    <xdr:rowOff>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2</xdr:col>
                    <xdr:colOff>30480</xdr:colOff>
                    <xdr:row>7</xdr:row>
                    <xdr:rowOff>0</xdr:rowOff>
                  </from>
                  <to>
                    <xdr:col>3</xdr:col>
                    <xdr:colOff>76200</xdr:colOff>
                    <xdr:row>8</xdr:row>
                    <xdr:rowOff>0</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30480</xdr:colOff>
                    <xdr:row>7</xdr:row>
                    <xdr:rowOff>0</xdr:rowOff>
                  </from>
                  <to>
                    <xdr:col>4</xdr:col>
                    <xdr:colOff>76200</xdr:colOff>
                    <xdr:row>8</xdr:row>
                    <xdr:rowOff>0</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4</xdr:col>
                    <xdr:colOff>22860</xdr:colOff>
                    <xdr:row>7</xdr:row>
                    <xdr:rowOff>0</xdr:rowOff>
                  </from>
                  <to>
                    <xdr:col>5</xdr:col>
                    <xdr:colOff>76200</xdr:colOff>
                    <xdr:row>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249" yWindow="534" count="4">
        <x14:dataValidation type="list" allowBlank="1" showInputMessage="1" showErrorMessage="1" xr:uid="{00000000-0002-0000-0800-00000C000000}">
          <x14:formula1>
            <xm:f>Lists!$D$4:$D$9</xm:f>
          </x14:formula1>
          <xm:sqref>H5</xm:sqref>
        </x14:dataValidation>
        <x14:dataValidation type="list" allowBlank="1" showInputMessage="1" showErrorMessage="1" xr:uid="{00000000-0002-0000-0800-00000D000000}">
          <x14:formula1>
            <xm:f>Lists!$E$4:$E$8</xm:f>
          </x14:formula1>
          <xm:sqref>I5</xm:sqref>
        </x14:dataValidation>
        <x14:dataValidation type="list" allowBlank="1" showInputMessage="1" showErrorMessage="1" xr:uid="{00000000-0002-0000-0800-00000E000000}">
          <x14:formula1>
            <xm:f>Lists!$G$4:$G$9</xm:f>
          </x14:formula1>
          <xm:sqref>H6</xm:sqref>
        </x14:dataValidation>
        <x14:dataValidation type="list" allowBlank="1" showInputMessage="1" showErrorMessage="1" xr:uid="{00000000-0002-0000-0800-00000F000000}">
          <x14:formula1>
            <xm:f>Lists!$H$4:$H$8</xm:f>
          </x14:formula1>
          <xm:sqref>I6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Governance Process</vt:lpstr>
      <vt:lpstr>Version Control</vt:lpstr>
      <vt:lpstr>Summary</vt:lpstr>
      <vt:lpstr>PART 1 Initial Assessment</vt:lpstr>
      <vt:lpstr>DPIA01 Screening</vt:lpstr>
      <vt:lpstr>PART 2 Full Assessment</vt:lpstr>
      <vt:lpstr>Engagement</vt:lpstr>
      <vt:lpstr>Patient Experience</vt:lpstr>
      <vt:lpstr>Patient Safety</vt:lpstr>
      <vt:lpstr>Clinical Effectiveness</vt:lpstr>
      <vt:lpstr>Equality and Health Inequality</vt:lpstr>
      <vt:lpstr>Safeguarding</vt:lpstr>
      <vt:lpstr>Workforce</vt:lpstr>
      <vt:lpstr>Lists</vt:lpstr>
      <vt:lpstr>Finance</vt:lpstr>
      <vt:lpstr>Graph</vt:lpstr>
      <vt:lpstr>Sustainability</vt:lpstr>
      <vt:lpstr>Sustainability Guidance</vt:lpstr>
      <vt:lpstr>Impact Matrix</vt:lpstr>
      <vt:lpstr>Documents</vt:lpstr>
      <vt:lpstr>Finance RAG to review</vt:lpstr>
      <vt:lpstr>Population Profile</vt:lpstr>
      <vt:lpstr>Quality Guidance</vt:lpstr>
      <vt:lpstr>Safeguarding Guidance</vt:lpstr>
      <vt:lpstr>Equality &amp; Health Ineq. guidan </vt:lpstr>
      <vt:lpstr>Workforce Guidance</vt:lpstr>
      <vt:lpstr>Consultation</vt:lpstr>
      <vt:lpstr>Useful links and resources</vt:lpstr>
      <vt:lpstr>sustain</vt:lpstr>
      <vt:lpstr>YESNO</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Hunter Ryan</cp:lastModifiedBy>
  <cp:lastPrinted>2022-02-18T13:29:59Z</cp:lastPrinted>
  <dcterms:created xsi:type="dcterms:W3CDTF">2019-07-08T09:21:59Z</dcterms:created>
  <dcterms:modified xsi:type="dcterms:W3CDTF">2023-09-12T13:23:00Z</dcterms:modified>
</cp:coreProperties>
</file>